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35" activeTab="1"/>
  </bookViews>
  <sheets>
    <sheet name="приложение 51" sheetId="1" r:id="rId1"/>
    <sheet name="Инструкция" sheetId="2" r:id="rId2"/>
  </sheets>
  <externalReferences>
    <externalReference r:id="rId5"/>
  </externalReferences>
  <definedNames>
    <definedName name="_xlnm.Print_Area" localSheetId="0">'приложение 51'!$A$1:$D$38</definedName>
    <definedName name="_xlnm.Print_Titles" localSheetId="0">'приложение 51'!$11:$11</definedName>
  </definedNames>
  <calcPr fullCalcOnLoad="1"/>
</workbook>
</file>

<file path=xl/sharedStrings.xml><?xml version="1.0" encoding="utf-8"?>
<sst xmlns="http://schemas.openxmlformats.org/spreadsheetml/2006/main" count="113" uniqueCount="111">
  <si>
    <t>Приложение 51</t>
  </si>
  <si>
    <t>к приказу генерального директора</t>
  </si>
  <si>
    <t>РУП "Белтелеком"</t>
  </si>
  <si>
    <t>Тарифы на услуги присоединения сетей электросвязи к сети электросвязи общего пользования, оказываемые юридическим лицам и индивидуальным предпринимателям</t>
  </si>
  <si>
    <t>№ п/п</t>
  </si>
  <si>
    <t>Наименование услуги</t>
  </si>
  <si>
    <t>Тарифы без учета налога на добавленную стоимость,  рублей</t>
  </si>
  <si>
    <t xml:space="preserve">Присоединение сетей электросвязи к сети электросвязи общего пользования по протоколу  системы сигнализации ОКС №7, включая 30B+D на местном уровне до 5000 номеров: </t>
  </si>
  <si>
    <t>1.1.</t>
  </si>
  <si>
    <t>присоединение сети электросвязи к сети электросвязи общего пользования по протоколу  системы сигнализации ОКС №7, включая 30B+D за один порт, единовременно</t>
  </si>
  <si>
    <t>1.1.2.</t>
  </si>
  <si>
    <t>за  каждый последующий порт, единовременно</t>
  </si>
  <si>
    <t>1.2.</t>
  </si>
  <si>
    <t>абонементная плата за порт, в месяц</t>
  </si>
  <si>
    <t>1.3.</t>
  </si>
  <si>
    <t>временное отключение порта (с бронированием порта), в месяц за каждый порт</t>
  </si>
  <si>
    <t>1.4.</t>
  </si>
  <si>
    <t>плата за исходящие соединения от абонентов присоединенной сети электросвязи (местные, междугородные, международные, с абонентами сетей сотовой подвижной электросвязи, соединения с помощью телефониста, справочно-информационные услуги) взимается в соответствии с действующими тарифами на услуги ISDN (2B+D), оказываемые юридическим лицам и индивидуальным предпринимателям</t>
  </si>
  <si>
    <t>1.5.</t>
  </si>
  <si>
    <t>плата за создание, формирование и  поддержку программным путем серийного номера (независимо от числа номеров в серии) присоединенной сети взимается в соответствии с действующими тарифами на услуги ISDN (2B+D),  оказываемые юридическим лицам и индивидуальным предпринимателям</t>
  </si>
  <si>
    <t>2.</t>
  </si>
  <si>
    <t>Присоединение сетей электросвязи к сети электросвязи общего пользования по SIP-протоколу:</t>
  </si>
  <si>
    <t>2.1.</t>
  </si>
  <si>
    <t>присоединение сетей электросвязи к сети электросвязи общего пользования по SIP-протоколу по одному SIP-транку, единовременно</t>
  </si>
  <si>
    <t>2.1.1.</t>
  </si>
  <si>
    <t>за создание каждого последующего SIP-транка, единовременно</t>
  </si>
  <si>
    <t>2.2.</t>
  </si>
  <si>
    <t>абонементная плата за один SIP-транк, в месяц:</t>
  </si>
  <si>
    <t>2.2.1.</t>
  </si>
  <si>
    <t>с возможностью установления одновременных соединений до 10 соединений включительно</t>
  </si>
  <si>
    <t>2.2.2.</t>
  </si>
  <si>
    <t>за каждое последующее соединение свыше 10</t>
  </si>
  <si>
    <t>2.3.</t>
  </si>
  <si>
    <t>3.</t>
  </si>
  <si>
    <t>Проверка/испытание сетей электросвязи:</t>
  </si>
  <si>
    <t>3.1.</t>
  </si>
  <si>
    <t>проведение работ по проверке/испытанию параметров присоединенной сети электросвязи  к сети электросвязи общего пользования по протоколу  системы сигнализации ОКС №7, включая 30B+D (с выдачей протокола), за один порт единовременно</t>
  </si>
  <si>
    <t>3.1.1.</t>
  </si>
  <si>
    <t>за каждый последующий порт, единовременно</t>
  </si>
  <si>
    <t>3.2.</t>
  </si>
  <si>
    <t>проведение работ по проверке/испытанию параметров присоединенной сети электросвязи  к сети электросвязи общего пользования по SIP-протоколу (с выдачей протокола), за сеть единовременно</t>
  </si>
  <si>
    <t>4.</t>
  </si>
  <si>
    <t>Присоединение сетей электросвязи к сети электросвязи общего пользования по цифровым 2-х Мбит/с потокам (кроме использования сигнализации EDSSI (30B+D), ОКС №7) (архив)</t>
  </si>
  <si>
    <t>4.1</t>
  </si>
  <si>
    <t>абонементная плата за один 2-х Мбит/с поток, в месяц</t>
  </si>
  <si>
    <t>4.2</t>
  </si>
  <si>
    <t>плата за пропуск трафика (местный, междугородный, международный) взимается в соответствии с действующими тарифами на услуги электросвязи общего пользования, оказываемые юридическим лицам и индивидуальным предпринимателям</t>
  </si>
  <si>
    <t>5.</t>
  </si>
  <si>
    <t>Присоединение сетей электросвязи к сети электросвязи общего пользования по физическим соединительным линиям (архив):</t>
  </si>
  <si>
    <t>5.1.</t>
  </si>
  <si>
    <t>абонементная плата за соединительные линии сети электросвязи присоединенной к сети электросвязи общего пользования по физическим соединительным линиям, в месяц:</t>
  </si>
  <si>
    <t>для сетей переведенных на повременную систему оплаты разговоров</t>
  </si>
  <si>
    <t>для сетей не переведенных на повременную систему оплаты разговоров</t>
  </si>
  <si>
    <t>5.1.1.</t>
  </si>
  <si>
    <t>за одну соединительную линию</t>
  </si>
  <si>
    <t>5.1.2.</t>
  </si>
  <si>
    <t>за одно оконечное абонентское устройства, если сеть электросвязи обслуживается РУП «Белтелеком»</t>
  </si>
  <si>
    <t>5.1.3.</t>
  </si>
  <si>
    <t>за одно оконечное абонентское устройства, если сеть электросвязи не обслуживается РУП «Белтелеком»</t>
  </si>
  <si>
    <t xml:space="preserve"> - </t>
  </si>
  <si>
    <t>6.</t>
  </si>
  <si>
    <t>Выдача Протокола проверки и испытаний присоединения сети электросвязи (без проведения работ по проверке и испытаниям присоединенной сети электросвязи), за протокол</t>
  </si>
  <si>
    <t>УТВЕРЖДЕНО</t>
  </si>
  <si>
    <t xml:space="preserve"> приказом генерального директора</t>
  </si>
  <si>
    <t xml:space="preserve"> от _________ года № ____</t>
  </si>
  <si>
    <t>ИНСТРУКЦИЯ</t>
  </si>
  <si>
    <t>о порядке установления и</t>
  </si>
  <si>
    <t xml:space="preserve">применения тарифов на </t>
  </si>
  <si>
    <t>услуги присоединения сетей</t>
  </si>
  <si>
    <t xml:space="preserve">электросвязи к сети электросвязи </t>
  </si>
  <si>
    <t>общего пользования</t>
  </si>
  <si>
    <t>Тарифы, указанные в приложении 51 применяются при определении платы за услуги присоединения сетей электросвязи к сети электросвязи общего пользования юридических лиц и индивидуальных предпринимателей.</t>
  </si>
  <si>
    <t>В соответствии с действующим законодательством тарифы, указанные в приложении 51,  установлены без учета налога на добавленную стоимость. Налог на добавленную стоимость взимается в соответствии с действующим законодательством.</t>
  </si>
  <si>
    <t>Услуга присоединения сетей электросвязи к сети электросвязи общего пользования предоставляется при наличии технической возможности.</t>
  </si>
  <si>
    <t>4</t>
  </si>
  <si>
    <t>В стоимость платы за присоединение сети электросвязи к сети электросвязи общего пользования, установленную пунктом 1.1  не включена стоимость организации физической линии от места нахождения оборудования абонента до ближайшего узла связи, а также предоставления блока NTBA в случае, если блок отсутствует в составе УАТС. При отсутствии на ближайшем узле связи порта с сигнализацией 30В+D, ОКС№7 Оператор организует технологическое соединение по собственной первичной сети между ближайшим к абоненту узлом связи и узлом связи, на котором есть свободные порты. В плату за присоединение сетей электросвязи к сети электросвязи общего пользования по протоколу системы сигнализации ОКС №7, включая 30B+D на местном уровне до 5000 номеров, установленную пунктами 1.1 и 1.1.2 включена стоимость работ по первичной проверке и испытаниям присоединяемой сети электросвязи;</t>
  </si>
  <si>
    <t>,</t>
  </si>
  <si>
    <t>5</t>
  </si>
  <si>
    <t>Плата, установленная пунктом 1.1.2, взимается при условии присоединения сети электросвязи к сети электросвязи общего пользования с использованием нескольких портов на одном узле связи.</t>
  </si>
  <si>
    <t>6</t>
  </si>
  <si>
    <t>Присоединение сетей электросвязи к сети электросвязи общего пользования по физическим соединительным линиям и цифровым 2-х Мбит/с потокам  (кроме использования сигнализации EDSSI (30B+D), ОКС №7)  не осуществляется. При изменении технологии присоединения на протокол системы сигнализации ОКС №7, включая 30B+D, на момент переключения взимается  разница между тарифами, установленными пунктом 1.1, приложения 51 и  пунктом 1 Приложения 2 "Предельно максимальные тарифы на услуги электросвязи общего пользования, оказываемые юридическим лицам и индивидуальным предпринимателям" к постановлению Министерства антимонопольного регулирования и торговли Республики Беларусь от 13.02.2017 №12 (с учетом ранее используемого для подключения количества линий).</t>
  </si>
  <si>
    <t>7</t>
  </si>
  <si>
    <t xml:space="preserve">Временное отключение порта с протоколом сигнализации ОКС №7, включая 30B+D, осуществляется на условии его бронирования на срок от одного до шести месяцев. Плата за бронирование порта взимается по тарифам, установленным по пункту   1.3 "Бронирование порта". Единовременная плата за отключение и обратное подключение порта не взимается. </t>
  </si>
  <si>
    <t>8</t>
  </si>
  <si>
    <t xml:space="preserve">Временное расформирование SIP транка не производится. При расформированиии и последующей организации SIP транка плата взимается по тарифу, установленному пунктом 2.1 "Присоединение сетей электросвязи к сети электросвязи общего пользования по SIP-протоколу по одному SIP-транку".  </t>
  </si>
  <si>
    <t>9</t>
  </si>
  <si>
    <t>По тарифам, установленным пунктом 5.1. "Абонементная плата за соединительные линии сети электросвязи  присоединенной к сети электросвязи общего пользования по физическим соединительным линиям", взимается абонементная плата за каждую соединительную линию (двухстороннюю, исходящую или входящую, независимо от ее проводности), обеспечивающую выход технологическим телефонным станциям на сеть электросвязи общего пользования.</t>
  </si>
  <si>
    <t xml:space="preserve">      Абонементная плата взимается в полном объеме в том случае, если соединительные линии организованы по сооружениям, принадлежащим и обслуживаемым РУП «Белтелеком».</t>
  </si>
  <si>
    <t xml:space="preserve">     При всех других возможных вариантах образования и эксплуатационно-технического обслуживания соединительных линий плата за пользование ими должна взиматься с ведомств согласно заключенным договорам, в размере 70 процентов от установленного тарифа.</t>
  </si>
  <si>
    <t xml:space="preserve">      За оконечные абонентские устройства, включенные в технологическую телефонную станцию, имеющую выход на сеть электросвязи общего пользования, но не переданную на баланс организации электросвязи и обслуживаемую ведомством, абонементная плата взимается по тарифу, установленному подпунктом 5.1.3., как компенсация нагрузки и контроля за техническим состоянием технологической сети.</t>
  </si>
  <si>
    <t xml:space="preserve">           Если внутриведомственная сеть обслуживается организацией электросвязи, то с абонента взимается абонементная плата по тарифу, установленному подпунктом 5.1.2. </t>
  </si>
  <si>
    <t>10</t>
  </si>
  <si>
    <t>За оконечные абонентские устройства, подключенные к  технологической телефонной станции, имеющей выход на сеть электросвязи общего пользования, установленные за пределами данной организации по линейным сооружениям РУП «Белтелеком» абонементная плата взимается как за прямую связь или некоммутируемый канал по тарифам на услуги электросвязи  общего пользования, оказываемые юридическим лицам и индивидуальным предпринимателям.</t>
  </si>
  <si>
    <t>11</t>
  </si>
  <si>
    <t>Средства связи внутриведомственного пользования, в случае их неполной загрузки, могут быть использованы РУП «Белтелеком», по согласованию с соответствующими ведомствами. В этом случае организации электросвязи должны возмещать ведомствам (на договорных условиях) их затраты на эксплуатационно-техническое содержание переданных в пользование средств внутриведомственной связи.</t>
  </si>
  <si>
    <t>12</t>
  </si>
  <si>
    <t xml:space="preserve">Плата за подключение SIP-транка, установленная пунктом 2.1. "Присоединение сетей электросвязи к сети электросвязи общего пользования по SIP-протоколу", включает выполнение работ по организации одного SIP-транка в одной физической точке подключения, а также работ по первичной проверке и испытаниям присоединяемой сети электросвязи и выдачу протокола. </t>
  </si>
  <si>
    <t>13</t>
  </si>
  <si>
    <t xml:space="preserve">В плату за подключение и абонементную плату при подключении сети электросвязи к сети электросвязи общего пользования по SIP-протоколу, установленные пунктом 2.1. "Присоединение сетей электросвязи к сети электросвязи общего пользования по SIP-протоколу" не входят работы по организации и использованию физической линии связи между оборудованием абонента и узлом связи. </t>
  </si>
  <si>
    <t>14</t>
  </si>
  <si>
    <t xml:space="preserve">Плата по пункту 2.1.1 "За создание каждого последующего SIP-транка", взимается в случае организации дополнительных SIP-транков в одной (существующей) физической точке подключения. </t>
  </si>
  <si>
    <t>При наличии у Оператора лицензии на оказание междугородных и/или международных телефонных соединений плата по позициям 2.2, 2.3 не взимается.</t>
  </si>
  <si>
    <t xml:space="preserve">Плата за проведение работ по проверке/испытаниям сети электросвязи, присоединенной к сети электросвязи общего пользования, установленная пунктом 3 взимается в случаях модернизации сети электросвязи, связанной: </t>
  </si>
  <si>
    <t>а) с добавлением портов, используемых для присоединения сети электросвязи;</t>
  </si>
  <si>
    <t>б) при увеличении задействованной емкости присоединяемой сети электросвязи;</t>
  </si>
  <si>
    <t>в) при изменении/увеличении интервала нумерации, изменении количества одновременных голосовых соединений;</t>
  </si>
  <si>
    <t>с) изменении трассы подключения;</t>
  </si>
  <si>
    <t>d) изменении типа борудования, сигнализации, типа СЭС, замене оборудования систем передачи, используемого для подключения сети электросвязи к сети электросвязи общего пользования.</t>
  </si>
  <si>
    <t>По тарифу, установленному пунктом 6, плата взимается при необходимости выдачи повторного Протокола проведения работ по проверке и испытаниям присоединенной сети электросвязи, в составе которой не произошли изменения, предусмотренные пунктом 16 настоящей Инструкции.</t>
  </si>
  <si>
    <t>Вводится с         мая 2019 года</t>
  </si>
  <si>
    <t>от ___ апреля 2019 года № ___</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</si>
</sst>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р_._-;\-* #,##0.00_р_._-;_-* &quot;-&quot;??_р_._-;_-@_-"/>
    <numFmt numFmtId="177" formatCode="_-* #,##0.00&quot;р.&quot;_-;\-* #,##0.00&quot;р.&quot;_-;_-* &quot;-&quot;??&quot;р.&quot;_-;_-@_-"/>
    <numFmt numFmtId="178" formatCode="_-* #,##0_р_._-;\-* #,##0_р_._-;_-* &quot;-&quot;_р_._-;_-@_-"/>
    <numFmt numFmtId="179" formatCode="_-* #,##0&quot;р.&quot;_-;\-* #,##0&quot;р.&quot;_-;_-* &quot;-&quot;&quot;р.&quot;_-;_-@_-"/>
    <numFmt numFmtId="180" formatCode="0.0"/>
    <numFmt numFmtId="181" formatCode="0.000"/>
  </numFmts>
  <fonts count="27">
    <font>
      <sz val="10"/>
      <name val="Arial Cyr"/>
      <family val="2"/>
    </font>
    <font>
      <sz val="11"/>
      <color indexed="8"/>
      <name val="Calibri"/>
      <family val="2"/>
    </font>
    <font>
      <sz val="10"/>
      <name val="Times New Roman"/>
      <family val="1"/>
    </font>
    <font>
      <sz val="11"/>
      <name val="Times New Roman"/>
      <family val="1"/>
    </font>
    <font>
      <sz val="12"/>
      <name val="Times New Roman"/>
      <family val="1"/>
    </font>
    <font>
      <sz val="14"/>
      <name val="Times New Roman"/>
      <family val="1"/>
    </font>
    <font>
      <b/>
      <sz val="14"/>
      <name val="Times New Roman"/>
      <family val="1"/>
    </font>
    <font>
      <sz val="14"/>
      <color indexed="8"/>
      <name val="Times New Roman"/>
      <family val="1"/>
    </font>
    <font>
      <sz val="11"/>
      <color indexed="9"/>
      <name val="Calibri"/>
      <family val="2"/>
    </font>
    <font>
      <sz val="11"/>
      <color indexed="52"/>
      <name val="Calibri"/>
      <family val="2"/>
    </font>
    <font>
      <sz val="11"/>
      <color indexed="17"/>
      <name val="Calibri"/>
      <family val="2"/>
    </font>
    <font>
      <b/>
      <sz val="13"/>
      <color indexed="54"/>
      <name val="Calibri"/>
      <family val="2"/>
    </font>
    <font>
      <b/>
      <sz val="11"/>
      <color indexed="54"/>
      <name val="Calibri"/>
      <family val="2"/>
    </font>
    <font>
      <sz val="11"/>
      <color indexed="60"/>
      <name val="Calibri"/>
      <family val="2"/>
    </font>
    <font>
      <b/>
      <sz val="15"/>
      <color indexed="54"/>
      <name val="Calibri"/>
      <family val="2"/>
    </font>
    <font>
      <b/>
      <sz val="11"/>
      <color indexed="8"/>
      <name val="Calibri"/>
      <family val="2"/>
    </font>
    <font>
      <sz val="18"/>
      <color indexed="54"/>
      <name val="Calibri Light"/>
      <family val="2"/>
    </font>
    <font>
      <b/>
      <sz val="11"/>
      <color indexed="63"/>
      <name val="Calibri"/>
      <family val="2"/>
    </font>
    <font>
      <u val="single"/>
      <sz val="10"/>
      <color indexed="12"/>
      <name val="Arial Cyr"/>
      <family val="2"/>
    </font>
    <font>
      <u val="single"/>
      <sz val="10"/>
      <color indexed="36"/>
      <name val="Arial Cyr"/>
      <family val="2"/>
    </font>
    <font>
      <sz val="11"/>
      <color indexed="20"/>
      <name val="Calibri"/>
      <family val="2"/>
    </font>
    <font>
      <b/>
      <sz val="11"/>
      <color indexed="52"/>
      <name val="Calibri"/>
      <family val="2"/>
    </font>
    <font>
      <sz val="11"/>
      <color indexed="10"/>
      <name val="Calibri"/>
      <family val="2"/>
    </font>
    <font>
      <i/>
      <sz val="11"/>
      <color indexed="23"/>
      <name val="Calibri"/>
      <family val="2"/>
    </font>
    <font>
      <b/>
      <sz val="11"/>
      <color indexed="9"/>
      <name val="Calibri"/>
      <family val="2"/>
    </font>
    <font>
      <sz val="11"/>
      <color indexed="62"/>
      <name val="Calibri"/>
      <family val="2"/>
    </font>
    <font>
      <sz val="11"/>
      <color theme="1"/>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25" fillId="3" borderId="1" applyNumberFormat="0" applyAlignment="0" applyProtection="0"/>
    <xf numFmtId="0" fontId="17" fillId="9" borderId="2" applyNumberFormat="0" applyAlignment="0" applyProtection="0"/>
    <xf numFmtId="0" fontId="21" fillId="9" borderId="1" applyNumberFormat="0" applyAlignment="0" applyProtection="0"/>
    <xf numFmtId="0" fontId="18"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14"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5" fillId="0" borderId="6" applyNumberFormat="0" applyFill="0" applyAlignment="0" applyProtection="0"/>
    <xf numFmtId="0" fontId="24" fillId="14" borderId="7" applyNumberFormat="0" applyAlignment="0" applyProtection="0"/>
    <xf numFmtId="0" fontId="16" fillId="0" borderId="0" applyNumberFormat="0" applyFill="0" applyBorder="0" applyAlignment="0" applyProtection="0"/>
    <xf numFmtId="0" fontId="13" fillId="10" borderId="0" applyNumberFormat="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9" fillId="0" borderId="9" applyNumberFormat="0" applyFill="0" applyAlignment="0" applyProtection="0"/>
    <xf numFmtId="0" fontId="22"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0" fillId="7" borderId="0" applyNumberFormat="0" applyBorder="0" applyAlignment="0" applyProtection="0"/>
  </cellStyleXfs>
  <cellXfs count="68">
    <xf numFmtId="0" fontId="0" fillId="0" borderId="0" xfId="0" applyAlignment="1">
      <alignment/>
    </xf>
    <xf numFmtId="0" fontId="2" fillId="0" borderId="0" xfId="0" applyFont="1" applyAlignment="1">
      <alignment horizontal="left"/>
    </xf>
    <xf numFmtId="0" fontId="2" fillId="0" borderId="0" xfId="0" applyFont="1" applyAlignment="1">
      <alignment/>
    </xf>
    <xf numFmtId="49" fontId="3" fillId="0" borderId="0" xfId="0" applyNumberFormat="1" applyFont="1" applyFill="1" applyBorder="1" applyAlignment="1">
      <alignment horizontal="right"/>
    </xf>
    <xf numFmtId="49" fontId="4" fillId="0" borderId="0" xfId="0" applyNumberFormat="1" applyFont="1" applyFill="1" applyBorder="1" applyAlignment="1">
      <alignment horizontal="right"/>
    </xf>
    <xf numFmtId="0" fontId="4" fillId="0" borderId="0" xfId="0" applyFont="1" applyAlignment="1">
      <alignment horizontal="right"/>
    </xf>
    <xf numFmtId="49" fontId="3" fillId="0" borderId="0" xfId="0" applyNumberFormat="1" applyFont="1" applyFill="1" applyBorder="1" applyAlignment="1">
      <alignment horizontal="left"/>
    </xf>
    <xf numFmtId="49" fontId="4" fillId="0" borderId="0" xfId="0" applyNumberFormat="1" applyFont="1" applyFill="1" applyBorder="1" applyAlignment="1">
      <alignment horizontal="left" vertical="top"/>
    </xf>
    <xf numFmtId="49" fontId="4" fillId="0" borderId="0" xfId="0" applyNumberFormat="1" applyFont="1" applyFill="1" applyBorder="1" applyAlignment="1">
      <alignment horizontal="justify" vertical="top" wrapText="1"/>
    </xf>
    <xf numFmtId="2" fontId="4" fillId="0" borderId="0" xfId="0" applyNumberFormat="1" applyFont="1" applyFill="1" applyBorder="1" applyAlignment="1">
      <alignment horizontal="justify" vertical="top" wrapText="1"/>
    </xf>
    <xf numFmtId="0" fontId="2" fillId="0" borderId="0" xfId="0" applyFont="1" applyAlignment="1">
      <alignment wrapText="1"/>
    </xf>
    <xf numFmtId="0" fontId="4" fillId="0" borderId="0" xfId="0" applyFont="1" applyAlignment="1">
      <alignment horizontal="justify" vertical="top" wrapText="1"/>
    </xf>
    <xf numFmtId="49" fontId="4" fillId="0" borderId="0" xfId="0" applyNumberFormat="1" applyFont="1" applyBorder="1" applyAlignment="1">
      <alignment horizontal="left" vertical="top"/>
    </xf>
    <xf numFmtId="2" fontId="4" fillId="0" borderId="0" xfId="0" applyNumberFormat="1" applyFont="1" applyBorder="1" applyAlignment="1">
      <alignment horizontal="justify" vertical="top" wrapText="1"/>
    </xf>
    <xf numFmtId="0" fontId="2" fillId="0" borderId="0" xfId="0" applyFont="1" applyAlignment="1">
      <alignment horizontal="justify"/>
    </xf>
    <xf numFmtId="0" fontId="4" fillId="0" borderId="0" xfId="0" applyFont="1" applyAlignment="1">
      <alignment horizontal="left" vertical="top"/>
    </xf>
    <xf numFmtId="0" fontId="4" fillId="0" borderId="0" xfId="0" applyFont="1" applyAlignment="1">
      <alignment horizontal="justify" wrapText="1"/>
    </xf>
    <xf numFmtId="0" fontId="4" fillId="0" borderId="0" xfId="0" applyFont="1" applyFill="1" applyAlignment="1">
      <alignment vertical="center"/>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right"/>
    </xf>
    <xf numFmtId="0" fontId="6" fillId="0" borderId="0"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6" fillId="0" borderId="11" xfId="0" applyNumberFormat="1" applyFont="1" applyFill="1" applyBorder="1" applyAlignment="1">
      <alignment horizontal="left" vertical="top"/>
    </xf>
    <xf numFmtId="0" fontId="6" fillId="0" borderId="11" xfId="0" applyFont="1" applyFill="1" applyBorder="1" applyAlignment="1">
      <alignment horizontal="justify" vertical="top" wrapText="1"/>
    </xf>
    <xf numFmtId="49" fontId="5" fillId="0" borderId="11" xfId="0" applyNumberFormat="1" applyFont="1" applyFill="1" applyBorder="1" applyAlignment="1">
      <alignment horizontal="left" vertical="top"/>
    </xf>
    <xf numFmtId="0" fontId="5" fillId="0" borderId="11" xfId="0" applyFont="1" applyFill="1" applyBorder="1" applyAlignment="1">
      <alignment horizontal="justify" vertical="top" wrapText="1"/>
    </xf>
    <xf numFmtId="49" fontId="5" fillId="0" borderId="11" xfId="0" applyNumberFormat="1" applyFont="1" applyFill="1" applyBorder="1" applyAlignment="1">
      <alignment horizontal="left"/>
    </xf>
    <xf numFmtId="0" fontId="7" fillId="0" borderId="11" xfId="0" applyFont="1" applyFill="1" applyBorder="1" applyAlignment="1">
      <alignment horizontal="justify" wrapText="1"/>
    </xf>
    <xf numFmtId="0" fontId="7"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5" fillId="0" borderId="11" xfId="0" applyFont="1" applyBorder="1" applyAlignment="1">
      <alignment horizontal="justify" vertical="top"/>
    </xf>
    <xf numFmtId="0" fontId="5" fillId="0" borderId="11" xfId="0" applyFont="1" applyBorder="1" applyAlignment="1">
      <alignment/>
    </xf>
    <xf numFmtId="0" fontId="5" fillId="0" borderId="11" xfId="0" applyFont="1" applyBorder="1" applyAlignment="1">
      <alignment horizontal="justify"/>
    </xf>
    <xf numFmtId="0" fontId="5" fillId="0" borderId="11" xfId="0" applyFont="1" applyFill="1" applyBorder="1" applyAlignment="1">
      <alignment horizontal="justify"/>
    </xf>
    <xf numFmtId="0" fontId="5" fillId="0" borderId="11" xfId="0" applyFont="1" applyFill="1" applyBorder="1" applyAlignment="1">
      <alignment horizontal="right" wrapText="1"/>
    </xf>
    <xf numFmtId="0" fontId="5" fillId="0" borderId="11" xfId="0" applyFont="1" applyFill="1" applyBorder="1" applyAlignment="1">
      <alignment horizontal="right"/>
    </xf>
    <xf numFmtId="0" fontId="5" fillId="0" borderId="11" xfId="0" applyFont="1" applyFill="1" applyBorder="1" applyAlignment="1">
      <alignment horizontal="justify" vertical="top"/>
    </xf>
    <xf numFmtId="49" fontId="6" fillId="0" borderId="11" xfId="0" applyNumberFormat="1" applyFont="1" applyFill="1" applyBorder="1" applyAlignment="1">
      <alignment horizontal="left"/>
    </xf>
    <xf numFmtId="0" fontId="6" fillId="0" borderId="11" xfId="0" applyFont="1" applyFill="1" applyBorder="1" applyAlignment="1">
      <alignment horizontal="justify"/>
    </xf>
    <xf numFmtId="2" fontId="5" fillId="0" borderId="11" xfId="0" applyNumberFormat="1" applyFont="1" applyBorder="1" applyAlignment="1">
      <alignment horizontal="center"/>
    </xf>
    <xf numFmtId="1" fontId="5" fillId="0" borderId="12" xfId="0" applyNumberFormat="1" applyFont="1" applyBorder="1" applyAlignment="1">
      <alignment horizontal="center"/>
    </xf>
    <xf numFmtId="1" fontId="5" fillId="0" borderId="13" xfId="0" applyNumberFormat="1" applyFont="1" applyBorder="1" applyAlignment="1">
      <alignment horizontal="center"/>
    </xf>
    <xf numFmtId="0" fontId="2" fillId="0" borderId="11" xfId="0" applyFont="1" applyBorder="1" applyAlignment="1">
      <alignment horizontal="center" vertical="top" wrapText="1"/>
    </xf>
    <xf numFmtId="181" fontId="5" fillId="0" borderId="11" xfId="0" applyNumberFormat="1" applyFont="1" applyBorder="1" applyAlignment="1">
      <alignment horizontal="center"/>
    </xf>
    <xf numFmtId="0" fontId="5" fillId="0" borderId="0" xfId="0" applyFont="1" applyAlignment="1">
      <alignment/>
    </xf>
    <xf numFmtId="0" fontId="4" fillId="0" borderId="0" xfId="0" applyFont="1" applyFill="1" applyAlignment="1">
      <alignment horizontal="right"/>
    </xf>
    <xf numFmtId="0" fontId="6" fillId="0" borderId="0" xfId="0" applyFont="1" applyFill="1" applyBorder="1" applyAlignment="1">
      <alignment horizontal="center" wrapText="1"/>
    </xf>
    <xf numFmtId="0" fontId="5" fillId="0" borderId="14" xfId="0" applyFont="1" applyFill="1" applyBorder="1" applyAlignment="1">
      <alignment horizontal="right"/>
    </xf>
    <xf numFmtId="3" fontId="5" fillId="0" borderId="11"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2" fontId="5" fillId="0" borderId="12" xfId="0" applyNumberFormat="1" applyFont="1" applyFill="1" applyBorder="1" applyAlignment="1">
      <alignment horizontal="center"/>
    </xf>
    <xf numFmtId="2" fontId="5" fillId="0" borderId="13" xfId="0" applyNumberFormat="1" applyFont="1" applyFill="1" applyBorder="1" applyAlignment="1">
      <alignment horizontal="center"/>
    </xf>
    <xf numFmtId="2" fontId="5" fillId="0" borderId="12" xfId="0" applyNumberFormat="1" applyFont="1" applyBorder="1" applyAlignment="1">
      <alignment horizontal="center"/>
    </xf>
    <xf numFmtId="2" fontId="5" fillId="0" borderId="13" xfId="0" applyNumberFormat="1" applyFont="1" applyBorder="1" applyAlignment="1">
      <alignment horizontal="center"/>
    </xf>
    <xf numFmtId="180" fontId="5" fillId="0" borderId="11" xfId="0" applyNumberFormat="1"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2" fontId="5" fillId="0" borderId="11" xfId="0" applyNumberFormat="1" applyFont="1" applyBorder="1" applyAlignment="1">
      <alignment horizontal="center"/>
    </xf>
    <xf numFmtId="180" fontId="5" fillId="0" borderId="12" xfId="0" applyNumberFormat="1" applyFont="1" applyBorder="1" applyAlignment="1">
      <alignment horizontal="center" vertical="top"/>
    </xf>
    <xf numFmtId="180" fontId="5" fillId="0" borderId="13" xfId="0" applyNumberFormat="1" applyFont="1" applyBorder="1" applyAlignment="1">
      <alignment horizontal="center" vertical="top"/>
    </xf>
    <xf numFmtId="1" fontId="5" fillId="0" borderId="12" xfId="0" applyNumberFormat="1" applyFont="1" applyBorder="1" applyAlignment="1">
      <alignment horizontal="center" vertical="top"/>
    </xf>
    <xf numFmtId="1" fontId="5" fillId="0" borderId="13" xfId="0" applyNumberFormat="1" applyFont="1" applyBorder="1" applyAlignment="1">
      <alignment horizontal="center" vertical="top"/>
    </xf>
    <xf numFmtId="180" fontId="5" fillId="0" borderId="12" xfId="0" applyNumberFormat="1" applyFont="1" applyBorder="1" applyAlignment="1">
      <alignment horizontal="center"/>
    </xf>
    <xf numFmtId="180" fontId="5" fillId="0" borderId="13" xfId="0" applyNumberFormat="1" applyFont="1" applyBorder="1" applyAlignment="1">
      <alignment horizontal="center"/>
    </xf>
    <xf numFmtId="0" fontId="4"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_server\CorpDoc\Tarif\&#1055;&#1086;&#1074;&#1099;&#1096;&#1077;&#1085;&#1080;&#1077;_&#1090;&#1072;&#1088;&#1080;&#1092;&#1086;&#1074;_2019\&#1057;&#1088;&#1072;&#1074;&#1085;&#1080;&#1090;&#1077;&#1083;&#1100;&#1085;&#1099;&#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_213_214"/>
      <sheetName val="Договорные_РБ_пр_213"/>
      <sheetName val="Zala"/>
      <sheetName val="byfly"/>
      <sheetName val="пакеты"/>
    </sheetNames>
    <sheetDataSet>
      <sheetData sheetId="0">
        <row r="514">
          <cell r="L514">
            <v>842</v>
          </cell>
        </row>
        <row r="515">
          <cell r="L515">
            <v>284</v>
          </cell>
        </row>
        <row r="516">
          <cell r="L516">
            <v>158</v>
          </cell>
        </row>
        <row r="517">
          <cell r="L517">
            <v>66.5</v>
          </cell>
        </row>
        <row r="519">
          <cell r="L519">
            <v>500</v>
          </cell>
        </row>
        <row r="520">
          <cell r="L520">
            <v>59</v>
          </cell>
        </row>
        <row r="522">
          <cell r="L522">
            <v>200</v>
          </cell>
        </row>
        <row r="523">
          <cell r="L523">
            <v>18</v>
          </cell>
        </row>
        <row r="525">
          <cell r="L525">
            <v>80</v>
          </cell>
        </row>
        <row r="526">
          <cell r="L526">
            <v>44</v>
          </cell>
        </row>
        <row r="527">
          <cell r="L527">
            <v>332</v>
          </cell>
        </row>
        <row r="529">
          <cell r="L529">
            <v>143</v>
          </cell>
        </row>
        <row r="533">
          <cell r="L533">
            <v>3.65</v>
          </cell>
        </row>
        <row r="534">
          <cell r="L534">
            <v>5.1</v>
          </cell>
        </row>
        <row r="536">
          <cell r="L536">
            <v>0.37</v>
          </cell>
        </row>
        <row r="537">
          <cell r="L537">
            <v>0.36</v>
          </cell>
        </row>
        <row r="540">
          <cell r="L540">
            <v>0.121</v>
          </cell>
        </row>
        <row r="541">
          <cell r="L541">
            <v>70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74"/>
  <sheetViews>
    <sheetView zoomScalePageLayoutView="0" workbookViewId="0" topLeftCell="A1">
      <selection activeCell="H12" sqref="H12"/>
    </sheetView>
  </sheetViews>
  <sheetFormatPr defaultColWidth="9.00390625" defaultRowHeight="12.75"/>
  <cols>
    <col min="1" max="1" width="8.00390625" style="18" customWidth="1"/>
    <col min="2" max="2" width="76.375" style="18" customWidth="1"/>
    <col min="3" max="3" width="15.625" style="19" customWidth="1"/>
    <col min="4" max="4" width="15.00390625" style="18" customWidth="1"/>
    <col min="5" max="5" width="16.125" style="18" customWidth="1"/>
    <col min="6" max="16384" width="9.125" style="18" customWidth="1"/>
  </cols>
  <sheetData>
    <row r="1" spans="3:4" ht="15.75">
      <c r="C1" s="47" t="s">
        <v>0</v>
      </c>
      <c r="D1" s="47"/>
    </row>
    <row r="2" spans="2:4" ht="15.75">
      <c r="B2" s="47" t="s">
        <v>1</v>
      </c>
      <c r="C2" s="47"/>
      <c r="D2" s="47"/>
    </row>
    <row r="3" spans="3:4" ht="15.75">
      <c r="C3" s="47" t="s">
        <v>2</v>
      </c>
      <c r="D3" s="47"/>
    </row>
    <row r="4" spans="3:4" ht="15" customHeight="1">
      <c r="C4" s="67" t="s">
        <v>110</v>
      </c>
      <c r="D4" s="67"/>
    </row>
    <row r="5" ht="18.75">
      <c r="D5" s="20"/>
    </row>
    <row r="6" ht="18.75">
      <c r="D6" s="20"/>
    </row>
    <row r="7" spans="1:4" s="17" customFormat="1" ht="47.25" customHeight="1">
      <c r="A7" s="48" t="s">
        <v>3</v>
      </c>
      <c r="B7" s="48"/>
      <c r="C7" s="48"/>
      <c r="D7" s="48"/>
    </row>
    <row r="8" spans="1:3" s="17" customFormat="1" ht="22.5" customHeight="1">
      <c r="A8" s="21"/>
      <c r="B8" s="21"/>
      <c r="C8" s="21"/>
    </row>
    <row r="9" spans="1:4" s="17" customFormat="1" ht="21.75" customHeight="1">
      <c r="A9" s="21"/>
      <c r="B9" s="49" t="s">
        <v>109</v>
      </c>
      <c r="C9" s="49"/>
      <c r="D9" s="49"/>
    </row>
    <row r="10" spans="1:4" s="17" customFormat="1" ht="61.5" customHeight="1">
      <c r="A10" s="22" t="s">
        <v>4</v>
      </c>
      <c r="B10" s="23" t="s">
        <v>5</v>
      </c>
      <c r="C10" s="50" t="s">
        <v>6</v>
      </c>
      <c r="D10" s="50"/>
    </row>
    <row r="11" spans="1:4" s="17" customFormat="1" ht="18" customHeight="1">
      <c r="A11" s="22">
        <v>1</v>
      </c>
      <c r="B11" s="23">
        <v>2</v>
      </c>
      <c r="C11" s="51">
        <v>3</v>
      </c>
      <c r="D11" s="52"/>
    </row>
    <row r="12" spans="1:4" s="17" customFormat="1" ht="78" customHeight="1">
      <c r="A12" s="24">
        <v>1</v>
      </c>
      <c r="B12" s="25" t="s">
        <v>7</v>
      </c>
      <c r="C12" s="51"/>
      <c r="D12" s="52"/>
    </row>
    <row r="13" spans="1:4" ht="62.25" customHeight="1">
      <c r="A13" s="26" t="s">
        <v>8</v>
      </c>
      <c r="B13" s="27" t="s">
        <v>9</v>
      </c>
      <c r="C13" s="53">
        <f>'[1]Прик_213_214'!L514</f>
        <v>842</v>
      </c>
      <c r="D13" s="54"/>
    </row>
    <row r="14" spans="1:4" ht="27" customHeight="1">
      <c r="A14" s="28" t="s">
        <v>10</v>
      </c>
      <c r="B14" s="29" t="s">
        <v>11</v>
      </c>
      <c r="C14" s="53">
        <f>'[1]Прик_213_214'!L515</f>
        <v>284</v>
      </c>
      <c r="D14" s="54"/>
    </row>
    <row r="15" spans="1:4" ht="27" customHeight="1">
      <c r="A15" s="28" t="s">
        <v>12</v>
      </c>
      <c r="B15" s="29" t="s">
        <v>13</v>
      </c>
      <c r="C15" s="55">
        <f>'[1]Прик_213_214'!L516</f>
        <v>158</v>
      </c>
      <c r="D15" s="56"/>
    </row>
    <row r="16" spans="1:4" ht="37.5" customHeight="1">
      <c r="A16" s="26" t="s">
        <v>14</v>
      </c>
      <c r="B16" s="30" t="s">
        <v>15</v>
      </c>
      <c r="C16" s="55">
        <f>'[1]Прик_213_214'!L517</f>
        <v>66.5</v>
      </c>
      <c r="D16" s="56"/>
    </row>
    <row r="17" spans="1:4" ht="141.75" customHeight="1">
      <c r="A17" s="26" t="s">
        <v>16</v>
      </c>
      <c r="B17" s="27" t="s">
        <v>17</v>
      </c>
      <c r="C17" s="58"/>
      <c r="D17" s="59"/>
    </row>
    <row r="18" spans="1:4" ht="100.5" customHeight="1">
      <c r="A18" s="26" t="s">
        <v>18</v>
      </c>
      <c r="B18" s="30" t="s">
        <v>19</v>
      </c>
      <c r="C18" s="58"/>
      <c r="D18" s="59"/>
    </row>
    <row r="19" spans="1:4" ht="43.5" customHeight="1">
      <c r="A19" s="24" t="s">
        <v>20</v>
      </c>
      <c r="B19" s="31" t="s">
        <v>21</v>
      </c>
      <c r="C19" s="58"/>
      <c r="D19" s="59"/>
    </row>
    <row r="20" spans="1:4" ht="60.75" customHeight="1">
      <c r="A20" s="26" t="s">
        <v>22</v>
      </c>
      <c r="B20" s="32" t="s">
        <v>23</v>
      </c>
      <c r="C20" s="57">
        <f>'[1]Прик_213_214'!L519</f>
        <v>500</v>
      </c>
      <c r="D20" s="57"/>
    </row>
    <row r="21" spans="1:4" ht="27" customHeight="1">
      <c r="A21" s="33" t="s">
        <v>24</v>
      </c>
      <c r="B21" s="34" t="s">
        <v>25</v>
      </c>
      <c r="C21" s="57">
        <f>'[1]Прик_213_214'!L520</f>
        <v>59</v>
      </c>
      <c r="D21" s="57"/>
    </row>
    <row r="22" spans="1:4" ht="25.5" customHeight="1">
      <c r="A22" s="28" t="s">
        <v>26</v>
      </c>
      <c r="B22" s="35" t="s">
        <v>27</v>
      </c>
      <c r="C22" s="65"/>
      <c r="D22" s="66"/>
    </row>
    <row r="23" spans="1:4" ht="37.5" customHeight="1">
      <c r="A23" s="28" t="s">
        <v>28</v>
      </c>
      <c r="B23" s="36" t="s">
        <v>29</v>
      </c>
      <c r="C23" s="57">
        <f>'[1]Прик_213_214'!L522</f>
        <v>200</v>
      </c>
      <c r="D23" s="57"/>
    </row>
    <row r="24" spans="1:4" ht="24.75" customHeight="1">
      <c r="A24" s="28" t="s">
        <v>30</v>
      </c>
      <c r="B24" s="37" t="s">
        <v>31</v>
      </c>
      <c r="C24" s="57">
        <f>'[1]Прик_213_214'!L523</f>
        <v>18</v>
      </c>
      <c r="D24" s="57"/>
    </row>
    <row r="25" spans="1:4" ht="135.75" customHeight="1">
      <c r="A25" s="26" t="s">
        <v>32</v>
      </c>
      <c r="B25" s="38" t="s">
        <v>17</v>
      </c>
      <c r="C25" s="58"/>
      <c r="D25" s="59"/>
    </row>
    <row r="26" spans="1:4" ht="25.5" customHeight="1">
      <c r="A26" s="39" t="s">
        <v>33</v>
      </c>
      <c r="B26" s="40" t="s">
        <v>34</v>
      </c>
      <c r="C26" s="58"/>
      <c r="D26" s="59"/>
    </row>
    <row r="27" spans="1:4" ht="99.75" customHeight="1">
      <c r="A27" s="26" t="s">
        <v>35</v>
      </c>
      <c r="B27" s="38" t="s">
        <v>36</v>
      </c>
      <c r="C27" s="57">
        <f>'[1]Прик_213_214'!L525</f>
        <v>80</v>
      </c>
      <c r="D27" s="57"/>
    </row>
    <row r="28" spans="1:4" ht="21.75" customHeight="1">
      <c r="A28" s="26" t="s">
        <v>37</v>
      </c>
      <c r="B28" s="38" t="s">
        <v>38</v>
      </c>
      <c r="C28" s="57">
        <f>'[1]Прик_213_214'!L526</f>
        <v>44</v>
      </c>
      <c r="D28" s="57"/>
    </row>
    <row r="29" spans="1:4" ht="81" customHeight="1">
      <c r="A29" s="26" t="s">
        <v>39</v>
      </c>
      <c r="B29" s="38" t="s">
        <v>40</v>
      </c>
      <c r="C29" s="60">
        <f>'[1]Прик_213_214'!L527</f>
        <v>332</v>
      </c>
      <c r="D29" s="60"/>
    </row>
    <row r="30" spans="1:4" ht="81" customHeight="1">
      <c r="A30" s="24" t="s">
        <v>41</v>
      </c>
      <c r="B30" s="31" t="s">
        <v>42</v>
      </c>
      <c r="C30" s="42"/>
      <c r="D30" s="43"/>
    </row>
    <row r="31" spans="1:4" ht="30.75" customHeight="1">
      <c r="A31" s="26" t="s">
        <v>43</v>
      </c>
      <c r="B31" s="38" t="s">
        <v>44</v>
      </c>
      <c r="C31" s="61">
        <f>'[1]Прик_213_214'!L529</f>
        <v>143</v>
      </c>
      <c r="D31" s="62"/>
    </row>
    <row r="32" spans="1:4" ht="96" customHeight="1">
      <c r="A32" s="26" t="s">
        <v>45</v>
      </c>
      <c r="B32" s="38" t="s">
        <v>46</v>
      </c>
      <c r="C32" s="42"/>
      <c r="D32" s="43"/>
    </row>
    <row r="33" spans="1:4" ht="56.25">
      <c r="A33" s="24" t="s">
        <v>47</v>
      </c>
      <c r="B33" s="25" t="s">
        <v>48</v>
      </c>
      <c r="C33" s="58"/>
      <c r="D33" s="59"/>
    </row>
    <row r="34" spans="1:4" ht="75">
      <c r="A34" s="26" t="s">
        <v>49</v>
      </c>
      <c r="B34" s="38" t="s">
        <v>50</v>
      </c>
      <c r="C34" s="44" t="s">
        <v>51</v>
      </c>
      <c r="D34" s="44" t="s">
        <v>52</v>
      </c>
    </row>
    <row r="35" spans="1:4" ht="18.75">
      <c r="A35" s="28" t="s">
        <v>53</v>
      </c>
      <c r="B35" s="35" t="s">
        <v>54</v>
      </c>
      <c r="C35" s="41">
        <f>'[1]Прик_213_214'!L533</f>
        <v>3.65</v>
      </c>
      <c r="D35" s="41">
        <f>'[1]Прик_213_214'!L534</f>
        <v>5.1</v>
      </c>
    </row>
    <row r="36" spans="1:4" ht="37.5">
      <c r="A36" s="26" t="s">
        <v>55</v>
      </c>
      <c r="B36" s="38" t="s">
        <v>56</v>
      </c>
      <c r="C36" s="41">
        <f>'[1]Прик_213_214'!L536</f>
        <v>0.37</v>
      </c>
      <c r="D36" s="41">
        <f>'[1]Прик_213_214'!L537</f>
        <v>0.36</v>
      </c>
    </row>
    <row r="37" spans="1:4" ht="37.5">
      <c r="A37" s="26" t="s">
        <v>57</v>
      </c>
      <c r="B37" s="38" t="s">
        <v>58</v>
      </c>
      <c r="C37" s="41" t="s">
        <v>59</v>
      </c>
      <c r="D37" s="45">
        <f>'[1]Прик_213_214'!L540</f>
        <v>0.121</v>
      </c>
    </row>
    <row r="38" spans="1:5" ht="56.25">
      <c r="A38" s="26" t="s">
        <v>60</v>
      </c>
      <c r="B38" s="38" t="s">
        <v>61</v>
      </c>
      <c r="C38" s="63">
        <f>'[1]Прик_213_214'!L541</f>
        <v>70</v>
      </c>
      <c r="D38" s="64"/>
      <c r="E38" s="10"/>
    </row>
    <row r="39" spans="1:3" ht="18.75">
      <c r="A39"/>
      <c r="B39"/>
      <c r="C39" s="46"/>
    </row>
    <row r="40" spans="1:3" ht="18.75">
      <c r="A40"/>
      <c r="B40"/>
      <c r="C40" s="46"/>
    </row>
    <row r="41" spans="1:3" ht="18.75">
      <c r="A41"/>
      <c r="B41"/>
      <c r="C41" s="46"/>
    </row>
    <row r="42" spans="1:3" ht="18.75">
      <c r="A42"/>
      <c r="B42"/>
      <c r="C42" s="46"/>
    </row>
    <row r="43" spans="1:3" ht="18.75">
      <c r="A43"/>
      <c r="B43"/>
      <c r="C43" s="46"/>
    </row>
    <row r="44" spans="1:3" ht="18.75">
      <c r="A44"/>
      <c r="B44"/>
      <c r="C44" s="46"/>
    </row>
    <row r="45" spans="1:3" ht="18.75">
      <c r="A45"/>
      <c r="B45"/>
      <c r="C45" s="46"/>
    </row>
    <row r="46" spans="1:3" ht="18.75">
      <c r="A46"/>
      <c r="B46"/>
      <c r="C46" s="46"/>
    </row>
    <row r="47" spans="1:3" ht="18.75">
      <c r="A47"/>
      <c r="B47"/>
      <c r="C47" s="46"/>
    </row>
    <row r="48" spans="1:3" ht="18.75">
      <c r="A48"/>
      <c r="B48"/>
      <c r="C48" s="46"/>
    </row>
    <row r="49" spans="1:3" ht="18.75">
      <c r="A49"/>
      <c r="B49"/>
      <c r="C49" s="46"/>
    </row>
    <row r="50" spans="1:3" ht="18.75">
      <c r="A50"/>
      <c r="B50"/>
      <c r="C50" s="46"/>
    </row>
    <row r="51" spans="1:3" ht="18.75">
      <c r="A51"/>
      <c r="B51"/>
      <c r="C51" s="46"/>
    </row>
    <row r="52" spans="1:3" ht="18.75">
      <c r="A52"/>
      <c r="B52"/>
      <c r="C52" s="46"/>
    </row>
    <row r="53" spans="1:3" ht="18.75">
      <c r="A53"/>
      <c r="B53"/>
      <c r="C53" s="46"/>
    </row>
    <row r="54" spans="1:3" ht="18.75">
      <c r="A54"/>
      <c r="B54"/>
      <c r="C54" s="46"/>
    </row>
    <row r="55" spans="1:3" ht="18.75">
      <c r="A55"/>
      <c r="B55"/>
      <c r="C55" s="46"/>
    </row>
    <row r="56" spans="1:3" ht="18.75">
      <c r="A56"/>
      <c r="B56"/>
      <c r="C56" s="46"/>
    </row>
    <row r="57" spans="1:3" ht="18.75">
      <c r="A57"/>
      <c r="B57"/>
      <c r="C57" s="46"/>
    </row>
    <row r="58" spans="1:3" ht="18.75">
      <c r="A58"/>
      <c r="B58"/>
      <c r="C58" s="46"/>
    </row>
    <row r="59" spans="1:3" ht="18.75">
      <c r="A59"/>
      <c r="B59"/>
      <c r="C59" s="46"/>
    </row>
    <row r="60" spans="1:3" ht="18.75">
      <c r="A60"/>
      <c r="B60"/>
      <c r="C60" s="46"/>
    </row>
    <row r="61" spans="1:3" ht="18.75">
      <c r="A61"/>
      <c r="B61"/>
      <c r="C61" s="46"/>
    </row>
    <row r="62" spans="1:3" ht="18.75">
      <c r="A62"/>
      <c r="B62"/>
      <c r="C62" s="46"/>
    </row>
    <row r="63" spans="1:3" ht="18.75">
      <c r="A63"/>
      <c r="B63"/>
      <c r="C63" s="46"/>
    </row>
    <row r="64" spans="1:3" ht="18.75">
      <c r="A64"/>
      <c r="B64"/>
      <c r="C64" s="46"/>
    </row>
    <row r="65" spans="1:3" ht="18.75">
      <c r="A65"/>
      <c r="B65"/>
      <c r="C65" s="46"/>
    </row>
    <row r="66" spans="1:3" ht="18.75">
      <c r="A66"/>
      <c r="B66"/>
      <c r="C66" s="46"/>
    </row>
    <row r="67" spans="1:3" ht="18.75">
      <c r="A67"/>
      <c r="B67"/>
      <c r="C67" s="46"/>
    </row>
    <row r="68" spans="1:3" ht="18.75">
      <c r="A68"/>
      <c r="B68"/>
      <c r="C68" s="46"/>
    </row>
    <row r="69" spans="1:3" ht="18.75">
      <c r="A69"/>
      <c r="B69"/>
      <c r="C69" s="46"/>
    </row>
    <row r="70" spans="1:3" ht="18.75">
      <c r="A70"/>
      <c r="B70"/>
      <c r="C70" s="46"/>
    </row>
    <row r="71" spans="1:3" ht="18.75">
      <c r="A71"/>
      <c r="B71"/>
      <c r="C71" s="46"/>
    </row>
    <row r="72" spans="1:3" ht="18.75">
      <c r="A72"/>
      <c r="B72"/>
      <c r="C72" s="46"/>
    </row>
    <row r="73" spans="1:3" ht="18.75">
      <c r="A73"/>
      <c r="B73"/>
      <c r="C73" s="46"/>
    </row>
    <row r="74" spans="1:3" ht="18.75">
      <c r="A74"/>
      <c r="B74"/>
      <c r="C74" s="46"/>
    </row>
  </sheetData>
  <sheetProtection/>
  <mergeCells count="28">
    <mergeCell ref="C28:D28"/>
    <mergeCell ref="C29:D29"/>
    <mergeCell ref="C31:D31"/>
    <mergeCell ref="C33:D33"/>
    <mergeCell ref="C38:D38"/>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1:D1"/>
    <mergeCell ref="B2:D2"/>
    <mergeCell ref="C3:D3"/>
    <mergeCell ref="A7:D7"/>
    <mergeCell ref="B9:D9"/>
  </mergeCells>
  <printOptions/>
  <pageMargins left="0.63" right="0.55" top="0.16" bottom="0.43" header="0.24" footer="0.28"/>
  <pageSetup fitToHeight="0" fitToWidth="1" orientation="portrait" paperSize="9" scale="80"/>
</worksheet>
</file>

<file path=xl/worksheets/sheet2.xml><?xml version="1.0" encoding="utf-8"?>
<worksheet xmlns="http://schemas.openxmlformats.org/spreadsheetml/2006/main" xmlns:r="http://schemas.openxmlformats.org/officeDocument/2006/relationships">
  <dimension ref="A1:C51"/>
  <sheetViews>
    <sheetView tabSelected="1" zoomScalePageLayoutView="0" workbookViewId="0" topLeftCell="A1">
      <selection activeCell="F46" sqref="F46"/>
    </sheetView>
  </sheetViews>
  <sheetFormatPr defaultColWidth="9.00390625" defaultRowHeight="12.75"/>
  <cols>
    <col min="1" max="1" width="4.625" style="1" customWidth="1"/>
    <col min="2" max="2" width="87.75390625" style="2" customWidth="1"/>
    <col min="3" max="16384" width="9.125" style="2" customWidth="1"/>
  </cols>
  <sheetData>
    <row r="1" ht="15">
      <c r="B1" s="3" t="s">
        <v>62</v>
      </c>
    </row>
    <row r="2" ht="15.75">
      <c r="B2" s="4" t="s">
        <v>63</v>
      </c>
    </row>
    <row r="3" ht="15.75">
      <c r="B3" s="4" t="s">
        <v>2</v>
      </c>
    </row>
    <row r="4" ht="16.5" customHeight="1">
      <c r="B4" s="5" t="s">
        <v>64</v>
      </c>
    </row>
    <row r="5" ht="15">
      <c r="A5" s="6" t="s">
        <v>65</v>
      </c>
    </row>
    <row r="6" ht="15">
      <c r="A6" s="6" t="s">
        <v>66</v>
      </c>
    </row>
    <row r="7" ht="15">
      <c r="A7" s="6" t="s">
        <v>67</v>
      </c>
    </row>
    <row r="8" ht="15">
      <c r="A8" s="6" t="s">
        <v>68</v>
      </c>
    </row>
    <row r="9" ht="15">
      <c r="A9" s="6" t="s">
        <v>69</v>
      </c>
    </row>
    <row r="10" ht="14.25" customHeight="1">
      <c r="A10" s="6" t="s">
        <v>70</v>
      </c>
    </row>
    <row r="11" ht="12.75" customHeight="1"/>
    <row r="12" spans="1:2" ht="48.75" customHeight="1">
      <c r="A12" s="7">
        <v>1</v>
      </c>
      <c r="B12" s="8" t="s">
        <v>71</v>
      </c>
    </row>
    <row r="13" spans="1:2" ht="5.25" customHeight="1">
      <c r="A13" s="7"/>
      <c r="B13" s="8"/>
    </row>
    <row r="14" spans="1:2" ht="51" customHeight="1">
      <c r="A14" s="7">
        <v>2</v>
      </c>
      <c r="B14" s="8" t="s">
        <v>72</v>
      </c>
    </row>
    <row r="15" ht="4.5" customHeight="1"/>
    <row r="16" spans="1:2" ht="33.75" customHeight="1">
      <c r="A16" s="7">
        <v>3</v>
      </c>
      <c r="B16" s="8" t="s">
        <v>73</v>
      </c>
    </row>
    <row r="17" spans="1:3" ht="180.75" customHeight="1">
      <c r="A17" s="7" t="s">
        <v>74</v>
      </c>
      <c r="B17" s="9" t="s">
        <v>75</v>
      </c>
      <c r="C17" s="10"/>
    </row>
    <row r="18" spans="1:2" ht="5.25" customHeight="1">
      <c r="A18" s="7" t="s">
        <v>76</v>
      </c>
      <c r="B18" s="9"/>
    </row>
    <row r="19" spans="1:2" ht="53.25" customHeight="1">
      <c r="A19" s="7" t="s">
        <v>77</v>
      </c>
      <c r="B19" s="11" t="s">
        <v>78</v>
      </c>
    </row>
    <row r="20" spans="1:2" ht="4.5" customHeight="1">
      <c r="A20" s="7"/>
      <c r="B20" s="9"/>
    </row>
    <row r="21" spans="1:2" ht="161.25" customHeight="1">
      <c r="A21" s="12" t="s">
        <v>79</v>
      </c>
      <c r="B21" s="9" t="s">
        <v>80</v>
      </c>
    </row>
    <row r="22" spans="1:2" ht="5.25" customHeight="1">
      <c r="A22" s="12"/>
      <c r="B22" s="9"/>
    </row>
    <row r="23" spans="1:2" ht="81" customHeight="1">
      <c r="A23" s="12" t="s">
        <v>81</v>
      </c>
      <c r="B23" s="13" t="s">
        <v>82</v>
      </c>
    </row>
    <row r="24" spans="1:2" ht="9" customHeight="1">
      <c r="A24" s="12"/>
      <c r="B24" s="13"/>
    </row>
    <row r="25" spans="1:2" ht="69.75" customHeight="1">
      <c r="A25" s="12" t="s">
        <v>83</v>
      </c>
      <c r="B25" s="13" t="s">
        <v>84</v>
      </c>
    </row>
    <row r="26" spans="1:2" ht="6" customHeight="1">
      <c r="A26" s="12"/>
      <c r="B26" s="13"/>
    </row>
    <row r="27" spans="1:2" ht="96" customHeight="1">
      <c r="A27" s="12" t="s">
        <v>85</v>
      </c>
      <c r="B27" s="13" t="s">
        <v>86</v>
      </c>
    </row>
    <row r="28" spans="1:2" ht="47.25" customHeight="1">
      <c r="A28" s="12"/>
      <c r="B28" s="13" t="s">
        <v>87</v>
      </c>
    </row>
    <row r="29" spans="1:2" ht="65.25" customHeight="1">
      <c r="A29" s="12"/>
      <c r="B29" s="9" t="s">
        <v>88</v>
      </c>
    </row>
    <row r="30" spans="1:2" ht="81" customHeight="1">
      <c r="A30" s="12"/>
      <c r="B30" s="13" t="s">
        <v>89</v>
      </c>
    </row>
    <row r="31" spans="1:2" ht="33" customHeight="1">
      <c r="A31" s="12"/>
      <c r="B31" s="9" t="s">
        <v>90</v>
      </c>
    </row>
    <row r="32" spans="1:2" ht="93.75" customHeight="1">
      <c r="A32" s="12" t="s">
        <v>91</v>
      </c>
      <c r="B32" s="13" t="s">
        <v>92</v>
      </c>
    </row>
    <row r="33" spans="1:2" ht="6" customHeight="1">
      <c r="A33" s="12"/>
      <c r="B33" s="13"/>
    </row>
    <row r="34" spans="1:2" ht="78.75" customHeight="1">
      <c r="A34" s="12" t="s">
        <v>93</v>
      </c>
      <c r="B34" s="13" t="s">
        <v>94</v>
      </c>
    </row>
    <row r="35" spans="1:2" ht="8.25" customHeight="1">
      <c r="A35" s="12"/>
      <c r="B35" s="13"/>
    </row>
    <row r="36" spans="1:2" ht="79.5" customHeight="1">
      <c r="A36" s="12" t="s">
        <v>95</v>
      </c>
      <c r="B36" s="9" t="s">
        <v>96</v>
      </c>
    </row>
    <row r="37" spans="1:2" ht="4.5" customHeight="1">
      <c r="A37" s="12"/>
      <c r="B37" s="9"/>
    </row>
    <row r="38" spans="1:2" ht="80.25" customHeight="1">
      <c r="A38" s="12" t="s">
        <v>97</v>
      </c>
      <c r="B38" s="13" t="s">
        <v>98</v>
      </c>
    </row>
    <row r="39" ht="6" customHeight="1"/>
    <row r="40" spans="1:2" ht="48.75" customHeight="1">
      <c r="A40" s="12" t="s">
        <v>99</v>
      </c>
      <c r="B40" s="9" t="s">
        <v>100</v>
      </c>
    </row>
    <row r="41" ht="6" customHeight="1">
      <c r="B41" s="14"/>
    </row>
    <row r="42" spans="1:2" ht="33" customHeight="1">
      <c r="A42" s="15">
        <v>15</v>
      </c>
      <c r="B42" s="16" t="s">
        <v>101</v>
      </c>
    </row>
    <row r="43" ht="6" customHeight="1">
      <c r="B43" s="14"/>
    </row>
    <row r="44" spans="1:3" ht="47.25">
      <c r="A44" s="15">
        <v>16</v>
      </c>
      <c r="B44" s="16" t="s">
        <v>102</v>
      </c>
      <c r="C44" s="10"/>
    </row>
    <row r="45" ht="15.75">
      <c r="B45" s="16" t="s">
        <v>103</v>
      </c>
    </row>
    <row r="46" ht="15.75">
      <c r="B46" s="16" t="s">
        <v>104</v>
      </c>
    </row>
    <row r="47" ht="31.5">
      <c r="B47" s="16" t="s">
        <v>105</v>
      </c>
    </row>
    <row r="48" ht="15.75">
      <c r="B48" s="16" t="s">
        <v>106</v>
      </c>
    </row>
    <row r="49" ht="47.25">
      <c r="B49" s="16" t="s">
        <v>107</v>
      </c>
    </row>
    <row r="50" ht="6.75" customHeight="1">
      <c r="B50" s="14"/>
    </row>
    <row r="51" spans="1:3" ht="63">
      <c r="A51" s="15">
        <v>17</v>
      </c>
      <c r="B51" s="16" t="s">
        <v>108</v>
      </c>
      <c r="C51" s="10"/>
    </row>
  </sheetData>
  <sheetProtection/>
  <printOptions/>
  <pageMargins left="0.55" right="0.16" top="0.12" bottom="0.2" header="0.51" footer="0.1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Beltelecom</dc:creator>
  <cp:keywords/>
  <dc:description/>
  <cp:lastModifiedBy>davidenko</cp:lastModifiedBy>
  <cp:lastPrinted>2018-11-01T07:35:44Z</cp:lastPrinted>
  <dcterms:created xsi:type="dcterms:W3CDTF">2001-02-26T07:36:33Z</dcterms:created>
  <dcterms:modified xsi:type="dcterms:W3CDTF">2019-04-22T08:11:03Z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1049-10.2.0.7587</vt:lpwstr>
  </property>
  <property fmtid="{D5CDD505-2E9C-101B-9397-08002B2CF9AE}" pid="3" name="_AdHocReviewCycleID">
    <vt:i4>1223313680</vt:i4>
  </property>
  <property fmtid="{D5CDD505-2E9C-101B-9397-08002B2CF9AE}" pid="4" name="_NewReviewCycle">
    <vt:lpwstr/>
  </property>
  <property fmtid="{D5CDD505-2E9C-101B-9397-08002B2CF9AE}" pid="5" name="_EmailSubject">
    <vt:lpwstr/>
  </property>
  <property fmtid="{D5CDD505-2E9C-101B-9397-08002B2CF9AE}" pid="6" name="_AuthorEmail">
    <vt:lpwstr>olganm@main.beltelecom.by</vt:lpwstr>
  </property>
  <property fmtid="{D5CDD505-2E9C-101B-9397-08002B2CF9AE}" pid="7" name="_AuthorEmailDisplayName">
    <vt:lpwstr>Ольга Николаева</vt:lpwstr>
  </property>
</Properties>
</file>