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4"/>
  </bookViews>
  <sheets>
    <sheet name="прил_18" sheetId="1" r:id="rId1"/>
    <sheet name="прил_19" sheetId="2" r:id="rId2"/>
    <sheet name="прил_20" sheetId="3" r:id="rId3"/>
    <sheet name="прил_21" sheetId="4" r:id="rId4"/>
    <sheet name="инструкц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<sst xmlns="http://schemas.openxmlformats.org/spreadsheetml/2006/main" count="93" uniqueCount="56">
  <si>
    <t>Наименование услуг</t>
  </si>
  <si>
    <t>1.1</t>
  </si>
  <si>
    <t>1.2</t>
  </si>
  <si>
    <t>1.3</t>
  </si>
  <si>
    <t>1.4</t>
  </si>
  <si>
    <t xml:space="preserve">За каждый полный или неполный Мбайт сверх учтенного в тарифном плане </t>
  </si>
  <si>
    <t xml:space="preserve">Тарифные планы доступа в сеть Интернет с учетом предоплаченного трафика, в месяц </t>
  </si>
  <si>
    <t>Замена SIM карты, единовременно</t>
  </si>
  <si>
    <t>Снятие блокировки услуги, единовременно</t>
  </si>
  <si>
    <t>к приказу РУП "Белтелеком"</t>
  </si>
  <si>
    <t>ИНСТРУКЦИЯ</t>
  </si>
  <si>
    <t>о порядке установления и применения</t>
  </si>
  <si>
    <t xml:space="preserve">тарифов на услуги постоянного доступа </t>
  </si>
  <si>
    <t>в сеть Интернет на базе сетей 2G/3G</t>
  </si>
  <si>
    <t>1.</t>
  </si>
  <si>
    <t>2.</t>
  </si>
  <si>
    <t xml:space="preserve">3. </t>
  </si>
  <si>
    <t>4.</t>
  </si>
  <si>
    <t xml:space="preserve">5. </t>
  </si>
  <si>
    <t xml:space="preserve">6. </t>
  </si>
  <si>
    <t xml:space="preserve">7. </t>
  </si>
  <si>
    <t>* Ночной трафик предоставляется с 23:00 до 07.00 часов.</t>
  </si>
  <si>
    <t>№ п/п</t>
  </si>
  <si>
    <t>"Мобил Лайт" (дневной трафик 1 Гбайт+ночной трафик* 1 Гбайт, суммарный объем трафика 2 Гбайт)</t>
  </si>
  <si>
    <t>"Мобил Комфорт" (дневной трафик 2 Гбайт+ ночной трафик* 2 Гбайт, суммарный объем трафика 4 Гбайт)</t>
  </si>
  <si>
    <t>"Мобил Медиум" (дневной трафик 3 Гбайт+ ночной трафик* 3 Гбайт, суммарный объем трафика 6 Гбайт)</t>
  </si>
  <si>
    <t>УТВЕРЖДЕНО</t>
  </si>
  <si>
    <t>В случае превышения объема оплаченного трафика, включенного в тарифный план, оплачивается весь трафик превышения исходя из объема превышения в соответствии с подпунктом 1.4 приложений 18, 19.</t>
  </si>
  <si>
    <t>приказ РУП "Белтелеком"</t>
  </si>
  <si>
    <t>Приложение 19</t>
  </si>
  <si>
    <t>Приложение 18</t>
  </si>
  <si>
    <t>"Мобил Mini" (суммарный объем трафика 4Гбайт)</t>
  </si>
  <si>
    <t>"Мобил Midi" (суммарный объем трафика 8Гбайт)</t>
  </si>
  <si>
    <t>"Мобил Мaxi" (суммарный объем трафика 12Гбайт)</t>
  </si>
  <si>
    <t>Тарифы  на услуги постоянного доступа в сеть Интернет на базе сетей 2G/3G, оказываемые физическим лицам (кроме индивидуальных предпринимателей)</t>
  </si>
  <si>
    <t>Тарифы  на услуги постоянного доступа в сеть Интернет на базе сетей 2G/3G, оказываемые юридическим лицам и индивидуальным предпринимателям</t>
  </si>
  <si>
    <t xml:space="preserve"> Архив тарифов на услуги постоянного доступа в сеть Интернет на базе сетей 2G/3G, оказываемые физическим лицам (кроме индивидуальных предпринимателей)</t>
  </si>
  <si>
    <t>Приложение 20</t>
  </si>
  <si>
    <t>Приложение 21</t>
  </si>
  <si>
    <t>Архив тарифов на услуги постоянного доступа в сеть Интернет на базе сетей 2G/3G, оказываемые юридическим лицам и индивидуальным предпринимателям</t>
  </si>
  <si>
    <t>В соответствии с действующим законодательством тарифы на услуги, оказываемые физическим лицам (кроме индивидуальных предпринимателей), указанные в приложениях 18, 20 к приказу, утвердившему настоящую Инструкцию, установлены с налогом на добавленную стоимость.</t>
  </si>
  <si>
    <t>В соответствии с действующим законодательством тарифы на услуги, оказываемые юридическим лицам и индивидуальным предпринимателям, указанные в приложениях 19,  21 к приказу, утвердившему настоящую Инструкцию, установлены без учета налога на добавленную стоимость.</t>
  </si>
  <si>
    <t>Тариф с учетом налога на добавленную стоимость, рублей</t>
  </si>
  <si>
    <t>Тариф без учета налога на добавленную стоимость, рублей</t>
  </si>
  <si>
    <t>"Мобил Экспресс" (дневной трафик 5 Гбайт+ ночной трафик* 5 Гбайт, суммарный объем трафика 10 Гбайт)</t>
  </si>
  <si>
    <t>"Мобил Лайт" (дневной трафик 1 Гбайт+ночной трафик* 1 Гбайт, суммарный объем трафика 2Гбайт)</t>
  </si>
  <si>
    <t>"Мобил Комфорт" (дневной трафик 2 Гбайт+ ночной трафик* 2 Гбайт, суммарный объем трафика 4Гбайт)</t>
  </si>
  <si>
    <t>"Мобил Медиум" (дневной трафик 3 Гбайт+ ночной трафик* 3 Гбайт, суммарный объем трафика 6Гбайт)</t>
  </si>
  <si>
    <t>"Мобил Экспресс" (дневной трафик 5 Гбайт+ ночной трафик* 5 Гбайт, суммарный объем трафика 10Гбайт)</t>
  </si>
  <si>
    <t>Скорость постоянного доступа в сеть Интернет на базе сетей 2G/3G определяется действующим Порядком оказания услуг.</t>
  </si>
  <si>
    <t>При предоставлении абоненту постоянного доступа в Интернет на базе сетей 2G/3G неиспользованный объем оплаченного трафика, включенный в тарифный план, на следующий расчетный период не переносится.</t>
  </si>
  <si>
    <t>В стоимость услуги постоянного доступа в сеть Интернет на базе сетей 2G/3G не включена стоимость USB-модема. Плата за USB-модем взимается дополнительно.</t>
  </si>
  <si>
    <t>от __________ года № ___</t>
  </si>
  <si>
    <t>Вводятся с       мая 2019 года</t>
  </si>
  <si>
    <t>Вводятся с      мая 2019 года</t>
  </si>
  <si>
    <t>Вводятся с        мая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</si>
</sst>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0000"/>
    <numFmt numFmtId="184" formatCode="0.0%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0.000000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4"/>
      <name val="Arial Cyr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1" fillId="3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31" fillId="11" borderId="0" applyNumberFormat="0" applyBorder="0" applyAlignment="0" applyProtection="0"/>
    <xf numFmtId="0" fontId="5" fillId="6" borderId="0" applyNumberFormat="0" applyBorder="0" applyAlignment="0" applyProtection="0"/>
    <xf numFmtId="0" fontId="31" fillId="12" borderId="0" applyNumberFormat="0" applyBorder="0" applyAlignment="0" applyProtection="0"/>
    <xf numFmtId="0" fontId="5" fillId="10" borderId="0" applyNumberFormat="0" applyBorder="0" applyAlignment="0" applyProtection="0"/>
    <xf numFmtId="0" fontId="31" fillId="13" borderId="0" applyNumberFormat="0" applyBorder="0" applyAlignment="0" applyProtection="0"/>
    <xf numFmtId="0" fontId="5" fillId="4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0" borderId="0" applyNumberFormat="0" applyBorder="0" applyAlignment="0" applyProtection="0"/>
    <xf numFmtId="0" fontId="31" fillId="19" borderId="0" applyNumberFormat="0" applyBorder="0" applyAlignment="0" applyProtection="0"/>
    <xf numFmtId="0" fontId="5" fillId="6" borderId="0" applyNumberFormat="0" applyBorder="0" applyAlignment="0" applyProtection="0"/>
    <xf numFmtId="0" fontId="31" fillId="20" borderId="0" applyNumberFormat="0" applyBorder="0" applyAlignment="0" applyProtection="0"/>
    <xf numFmtId="0" fontId="6" fillId="10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7" borderId="0" applyNumberFormat="0" applyBorder="0" applyAlignment="0" applyProtection="0"/>
    <xf numFmtId="0" fontId="32" fillId="26" borderId="0" applyNumberFormat="0" applyBorder="0" applyAlignment="0" applyProtection="0"/>
    <xf numFmtId="0" fontId="6" fillId="10" borderId="0" applyNumberFormat="0" applyBorder="0" applyAlignment="0" applyProtection="0"/>
    <xf numFmtId="0" fontId="32" fillId="27" borderId="0" applyNumberFormat="0" applyBorder="0" applyAlignment="0" applyProtection="0"/>
    <xf numFmtId="0" fontId="6" fillId="4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34" fillId="36" borderId="2" applyNumberFormat="0" applyAlignment="0" applyProtection="0"/>
    <xf numFmtId="0" fontId="35" fillId="3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7" borderId="7" applyNumberFormat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93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wrapText="1"/>
    </xf>
    <xf numFmtId="0" fontId="4" fillId="0" borderId="0" xfId="0" applyFont="1" applyFill="1" applyBorder="1" applyAlignment="1">
      <alignment horizontal="justify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24">
          <cell r="I124">
            <v>7.6</v>
          </cell>
          <cell r="L124">
            <v>6.08</v>
          </cell>
        </row>
        <row r="125">
          <cell r="I125">
            <v>10</v>
          </cell>
          <cell r="L125">
            <v>8</v>
          </cell>
        </row>
        <row r="126">
          <cell r="I126">
            <v>13.5</v>
          </cell>
          <cell r="L126">
            <v>10.8</v>
          </cell>
        </row>
        <row r="127">
          <cell r="I127">
            <v>0.02</v>
          </cell>
          <cell r="L127">
            <v>0.016</v>
          </cell>
        </row>
        <row r="128">
          <cell r="I128">
            <v>5.4</v>
          </cell>
          <cell r="L128">
            <v>4.32</v>
          </cell>
        </row>
        <row r="129">
          <cell r="I129">
            <v>4.5</v>
          </cell>
          <cell r="L129">
            <v>3.6</v>
          </cell>
        </row>
        <row r="132">
          <cell r="I132">
            <v>5.2</v>
          </cell>
          <cell r="L132">
            <v>4.16</v>
          </cell>
        </row>
        <row r="133">
          <cell r="I133">
            <v>7.8</v>
          </cell>
          <cell r="L133">
            <v>6.24</v>
          </cell>
        </row>
        <row r="134">
          <cell r="I134">
            <v>10.5</v>
          </cell>
          <cell r="L134">
            <v>8.4</v>
          </cell>
        </row>
        <row r="135">
          <cell r="I135">
            <v>13</v>
          </cell>
          <cell r="L135">
            <v>10.4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7.75390625" style="4" customWidth="1"/>
    <col min="2" max="2" width="62.25390625" style="5" customWidth="1"/>
    <col min="3" max="3" width="22.75390625" style="7" customWidth="1"/>
    <col min="4" max="16384" width="9.125" style="7" customWidth="1"/>
  </cols>
  <sheetData>
    <row r="1" ht="18" customHeight="1">
      <c r="C1" s="24" t="s">
        <v>30</v>
      </c>
    </row>
    <row r="2" ht="18" customHeight="1">
      <c r="C2" s="24" t="s">
        <v>9</v>
      </c>
    </row>
    <row r="3" ht="18" customHeight="1">
      <c r="C3" s="24" t="s">
        <v>52</v>
      </c>
    </row>
    <row r="4" ht="18" customHeight="1">
      <c r="C4" s="24"/>
    </row>
    <row r="5" spans="1:3" ht="55.5" customHeight="1">
      <c r="A5" s="39" t="s">
        <v>34</v>
      </c>
      <c r="B5" s="39"/>
      <c r="C5" s="39"/>
    </row>
    <row r="6" spans="1:3" ht="18" customHeight="1">
      <c r="A6" s="40"/>
      <c r="B6" s="40"/>
      <c r="C6" s="40"/>
    </row>
    <row r="7" spans="1:3" ht="18" customHeight="1">
      <c r="A7" s="8"/>
      <c r="B7" s="8"/>
      <c r="C7" s="30" t="s">
        <v>53</v>
      </c>
    </row>
    <row r="8" spans="1:3" s="9" customFormat="1" ht="83.25" customHeight="1">
      <c r="A8" s="12" t="s">
        <v>22</v>
      </c>
      <c r="B8" s="12" t="s">
        <v>0</v>
      </c>
      <c r="C8" s="25" t="s">
        <v>42</v>
      </c>
    </row>
    <row r="9" spans="1:3" s="9" customFormat="1" ht="42" customHeight="1">
      <c r="A9" s="31">
        <v>1</v>
      </c>
      <c r="B9" s="32" t="s">
        <v>6</v>
      </c>
      <c r="C9" s="33"/>
    </row>
    <row r="10" spans="1:3" s="9" customFormat="1" ht="30" customHeight="1">
      <c r="A10" s="34" t="s">
        <v>1</v>
      </c>
      <c r="B10" s="35" t="s">
        <v>31</v>
      </c>
      <c r="C10" s="36">
        <f>'[1]Прик_213_214'!I124</f>
        <v>7.6</v>
      </c>
    </row>
    <row r="11" spans="1:3" s="9" customFormat="1" ht="30" customHeight="1">
      <c r="A11" s="34" t="s">
        <v>2</v>
      </c>
      <c r="B11" s="35" t="s">
        <v>32</v>
      </c>
      <c r="C11" s="36">
        <f>'[1]Прик_213_214'!I125</f>
        <v>10</v>
      </c>
    </row>
    <row r="12" spans="1:3" s="9" customFormat="1" ht="30" customHeight="1">
      <c r="A12" s="34" t="s">
        <v>3</v>
      </c>
      <c r="B12" s="35" t="s">
        <v>33</v>
      </c>
      <c r="C12" s="36">
        <f>'[1]Прик_213_214'!I126</f>
        <v>13.5</v>
      </c>
    </row>
    <row r="13" spans="1:3" s="9" customFormat="1" ht="42" customHeight="1">
      <c r="A13" s="34" t="s">
        <v>4</v>
      </c>
      <c r="B13" s="35" t="s">
        <v>5</v>
      </c>
      <c r="C13" s="36">
        <f>'[1]Прик_213_214'!I127</f>
        <v>0.02</v>
      </c>
    </row>
    <row r="14" spans="1:3" ht="30" customHeight="1">
      <c r="A14" s="31">
        <v>2</v>
      </c>
      <c r="B14" s="35" t="s">
        <v>7</v>
      </c>
      <c r="C14" s="36">
        <f>'[1]Прик_213_214'!I128</f>
        <v>5.4</v>
      </c>
    </row>
    <row r="15" spans="1:3" ht="30" customHeight="1">
      <c r="A15" s="31">
        <v>3</v>
      </c>
      <c r="B15" s="35" t="s">
        <v>8</v>
      </c>
      <c r="C15" s="36">
        <f>'[1]Прик_213_214'!I129</f>
        <v>4.5</v>
      </c>
    </row>
    <row r="16" ht="18.75">
      <c r="C16" s="11"/>
    </row>
    <row r="17" ht="18.75">
      <c r="C17" s="11"/>
    </row>
    <row r="18" ht="18.75">
      <c r="C18" s="11"/>
    </row>
    <row r="19" ht="18.75">
      <c r="C19" s="11"/>
    </row>
    <row r="20" ht="18.75">
      <c r="C20" s="11"/>
    </row>
    <row r="21" ht="18.75">
      <c r="C21" s="11"/>
    </row>
    <row r="22" ht="18.75">
      <c r="C22" s="11"/>
    </row>
    <row r="23" ht="18.75">
      <c r="C23" s="11"/>
    </row>
    <row r="24" ht="18.75">
      <c r="C24" s="11"/>
    </row>
    <row r="25" ht="18.75">
      <c r="C25" s="11"/>
    </row>
    <row r="26" ht="18.75">
      <c r="C26" s="11"/>
    </row>
  </sheetData>
  <sheetProtection/>
  <mergeCells count="2">
    <mergeCell ref="A5:C5"/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workbookViewId="0" topLeftCell="A1">
      <selection activeCell="H11" sqref="H11"/>
    </sheetView>
  </sheetViews>
  <sheetFormatPr defaultColWidth="9.00390625" defaultRowHeight="12.75"/>
  <cols>
    <col min="1" max="1" width="7.75390625" style="5" customWidth="1"/>
    <col min="2" max="2" width="62.25390625" style="5" customWidth="1"/>
    <col min="3" max="3" width="22.75390625" style="7" customWidth="1"/>
    <col min="4" max="16384" width="9.125" style="7" customWidth="1"/>
  </cols>
  <sheetData>
    <row r="1" ht="18" customHeight="1">
      <c r="C1" s="24" t="s">
        <v>29</v>
      </c>
    </row>
    <row r="2" ht="18" customHeight="1">
      <c r="C2" s="24" t="s">
        <v>9</v>
      </c>
    </row>
    <row r="3" spans="1:3" ht="18" customHeight="1">
      <c r="A3" s="4"/>
      <c r="C3" s="24" t="s">
        <v>52</v>
      </c>
    </row>
    <row r="4" ht="18" customHeight="1">
      <c r="C4" s="24"/>
    </row>
    <row r="5" spans="1:3" s="14" customFormat="1" ht="55.5" customHeight="1">
      <c r="A5" s="39" t="s">
        <v>35</v>
      </c>
      <c r="B5" s="39"/>
      <c r="C5" s="39"/>
    </row>
    <row r="6" spans="1:3" s="14" customFormat="1" ht="18" customHeight="1">
      <c r="A6" s="40"/>
      <c r="B6" s="40"/>
      <c r="C6" s="40"/>
    </row>
    <row r="7" spans="1:3" ht="18" customHeight="1">
      <c r="A7" s="8"/>
      <c r="B7" s="8"/>
      <c r="C7" s="30" t="s">
        <v>54</v>
      </c>
    </row>
    <row r="8" spans="1:3" s="9" customFormat="1" ht="83.25" customHeight="1">
      <c r="A8" s="12" t="s">
        <v>22</v>
      </c>
      <c r="B8" s="12" t="s">
        <v>0</v>
      </c>
      <c r="C8" s="25" t="s">
        <v>43</v>
      </c>
    </row>
    <row r="9" spans="1:3" s="9" customFormat="1" ht="42" customHeight="1">
      <c r="A9" s="31">
        <v>1</v>
      </c>
      <c r="B9" s="32" t="s">
        <v>6</v>
      </c>
      <c r="C9" s="33"/>
    </row>
    <row r="10" spans="1:4" s="9" customFormat="1" ht="30" customHeight="1">
      <c r="A10" s="34" t="s">
        <v>1</v>
      </c>
      <c r="B10" s="35" t="s">
        <v>31</v>
      </c>
      <c r="C10" s="37">
        <f>'[1]Прик_213_214'!L124</f>
        <v>6.08</v>
      </c>
      <c r="D10" s="14"/>
    </row>
    <row r="11" spans="1:4" s="9" customFormat="1" ht="30" customHeight="1">
      <c r="A11" s="34" t="s">
        <v>2</v>
      </c>
      <c r="B11" s="35" t="s">
        <v>32</v>
      </c>
      <c r="C11" s="37">
        <f>'[1]Прик_213_214'!L125</f>
        <v>8</v>
      </c>
      <c r="D11" s="14"/>
    </row>
    <row r="12" spans="1:4" s="9" customFormat="1" ht="30" customHeight="1">
      <c r="A12" s="34" t="s">
        <v>3</v>
      </c>
      <c r="B12" s="35" t="s">
        <v>33</v>
      </c>
      <c r="C12" s="37">
        <f>'[1]Прик_213_214'!L126</f>
        <v>10.8</v>
      </c>
      <c r="D12" s="14"/>
    </row>
    <row r="13" spans="1:4" s="9" customFormat="1" ht="42" customHeight="1">
      <c r="A13" s="34" t="s">
        <v>4</v>
      </c>
      <c r="B13" s="35" t="s">
        <v>5</v>
      </c>
      <c r="C13" s="37">
        <f>'[1]Прик_213_214'!L127</f>
        <v>0.016</v>
      </c>
      <c r="D13" s="14"/>
    </row>
    <row r="14" spans="1:4" ht="30" customHeight="1">
      <c r="A14" s="31">
        <v>2</v>
      </c>
      <c r="B14" s="35" t="s">
        <v>7</v>
      </c>
      <c r="C14" s="37">
        <f>'[1]Прик_213_214'!L128</f>
        <v>4.32</v>
      </c>
      <c r="D14" s="14"/>
    </row>
    <row r="15" spans="1:4" ht="30" customHeight="1">
      <c r="A15" s="31">
        <v>3</v>
      </c>
      <c r="B15" s="35" t="s">
        <v>8</v>
      </c>
      <c r="C15" s="38">
        <f>'[1]Прик_213_214'!L129</f>
        <v>3.6</v>
      </c>
      <c r="D15" s="14"/>
    </row>
    <row r="16" spans="3:4" ht="18.75">
      <c r="C16" s="14"/>
      <c r="D16" s="14"/>
    </row>
    <row r="17" spans="3:4" ht="18.75">
      <c r="C17" s="14"/>
      <c r="D17" s="14"/>
    </row>
  </sheetData>
  <sheetProtection/>
  <mergeCells count="2">
    <mergeCell ref="A5:C5"/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="85" zoomScaleNormal="85" zoomScalePageLayoutView="0" workbookViewId="0" topLeftCell="A1">
      <selection activeCell="G12" sqref="G12"/>
    </sheetView>
  </sheetViews>
  <sheetFormatPr defaultColWidth="9.00390625" defaultRowHeight="12.75"/>
  <cols>
    <col min="1" max="1" width="7.75390625" style="4" customWidth="1"/>
    <col min="2" max="2" width="62.25390625" style="5" customWidth="1"/>
    <col min="3" max="3" width="22.75390625" style="7" customWidth="1"/>
    <col min="4" max="16384" width="9.125" style="7" customWidth="1"/>
  </cols>
  <sheetData>
    <row r="1" ht="18" customHeight="1">
      <c r="C1" s="24" t="s">
        <v>37</v>
      </c>
    </row>
    <row r="2" ht="18" customHeight="1">
      <c r="C2" s="24" t="s">
        <v>9</v>
      </c>
    </row>
    <row r="3" ht="18" customHeight="1">
      <c r="C3" s="24" t="s">
        <v>52</v>
      </c>
    </row>
    <row r="4" ht="18" customHeight="1">
      <c r="C4" s="6"/>
    </row>
    <row r="5" spans="1:3" ht="55.5" customHeight="1">
      <c r="A5" s="39" t="s">
        <v>36</v>
      </c>
      <c r="B5" s="39"/>
      <c r="C5" s="39"/>
    </row>
    <row r="6" spans="1:3" ht="18" customHeight="1">
      <c r="A6" s="40"/>
      <c r="B6" s="40"/>
      <c r="C6" s="40"/>
    </row>
    <row r="7" spans="1:3" ht="18" customHeight="1">
      <c r="A7" s="8"/>
      <c r="B7" s="8"/>
      <c r="C7" s="30" t="s">
        <v>55</v>
      </c>
    </row>
    <row r="8" spans="1:3" s="9" customFormat="1" ht="83.25" customHeight="1">
      <c r="A8" s="12" t="s">
        <v>22</v>
      </c>
      <c r="B8" s="12" t="s">
        <v>0</v>
      </c>
      <c r="C8" s="25" t="s">
        <v>42</v>
      </c>
    </row>
    <row r="9" spans="1:3" s="9" customFormat="1" ht="42" customHeight="1">
      <c r="A9" s="31">
        <v>1</v>
      </c>
      <c r="B9" s="32" t="s">
        <v>6</v>
      </c>
      <c r="C9" s="33"/>
    </row>
    <row r="10" spans="1:3" s="9" customFormat="1" ht="42" customHeight="1">
      <c r="A10" s="34" t="s">
        <v>1</v>
      </c>
      <c r="B10" s="35" t="s">
        <v>23</v>
      </c>
      <c r="C10" s="38">
        <f>'[1]Прик_213_214'!I132</f>
        <v>5.2</v>
      </c>
    </row>
    <row r="11" spans="1:3" s="9" customFormat="1" ht="42" customHeight="1">
      <c r="A11" s="34" t="s">
        <v>2</v>
      </c>
      <c r="B11" s="35" t="s">
        <v>24</v>
      </c>
      <c r="C11" s="38">
        <f>'[1]Прик_213_214'!I133</f>
        <v>7.8</v>
      </c>
    </row>
    <row r="12" spans="1:3" s="9" customFormat="1" ht="42" customHeight="1">
      <c r="A12" s="34" t="s">
        <v>3</v>
      </c>
      <c r="B12" s="35" t="s">
        <v>25</v>
      </c>
      <c r="C12" s="38">
        <f>'[1]Прик_213_214'!I134</f>
        <v>10.5</v>
      </c>
    </row>
    <row r="13" spans="1:3" s="9" customFormat="1" ht="42" customHeight="1">
      <c r="A13" s="34" t="s">
        <v>4</v>
      </c>
      <c r="B13" s="35" t="s">
        <v>44</v>
      </c>
      <c r="C13" s="38">
        <f>'[1]Прик_213_214'!I135</f>
        <v>13</v>
      </c>
    </row>
    <row r="14" spans="1:3" ht="18.75">
      <c r="A14" s="13"/>
      <c r="B14" s="10"/>
      <c r="C14" s="26"/>
    </row>
    <row r="15" spans="2:3" ht="18.75">
      <c r="B15" s="10"/>
      <c r="C15" s="26"/>
    </row>
    <row r="16" ht="18.75">
      <c r="C16" s="26"/>
    </row>
  </sheetData>
  <sheetProtection/>
  <mergeCells count="2">
    <mergeCell ref="A5:C5"/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7.75390625" style="5" customWidth="1"/>
    <col min="2" max="2" width="62.25390625" style="5" customWidth="1"/>
    <col min="3" max="3" width="22.75390625" style="7" customWidth="1"/>
    <col min="4" max="16384" width="9.125" style="7" customWidth="1"/>
  </cols>
  <sheetData>
    <row r="1" ht="18" customHeight="1">
      <c r="C1" s="24" t="s">
        <v>38</v>
      </c>
    </row>
    <row r="2" ht="18" customHeight="1">
      <c r="C2" s="24" t="s">
        <v>9</v>
      </c>
    </row>
    <row r="3" spans="1:3" ht="18" customHeight="1">
      <c r="A3" s="4"/>
      <c r="C3" s="24" t="s">
        <v>52</v>
      </c>
    </row>
    <row r="4" ht="18" customHeight="1"/>
    <row r="5" spans="1:3" s="14" customFormat="1" ht="55.5" customHeight="1">
      <c r="A5" s="39" t="s">
        <v>39</v>
      </c>
      <c r="B5" s="39"/>
      <c r="C5" s="39"/>
    </row>
    <row r="6" spans="1:3" s="14" customFormat="1" ht="18" customHeight="1">
      <c r="A6" s="40"/>
      <c r="B6" s="40"/>
      <c r="C6" s="40"/>
    </row>
    <row r="7" spans="1:3" ht="18" customHeight="1">
      <c r="A7" s="8"/>
      <c r="B7" s="8"/>
      <c r="C7" s="30" t="s">
        <v>53</v>
      </c>
    </row>
    <row r="8" spans="1:3" s="9" customFormat="1" ht="83.25" customHeight="1">
      <c r="A8" s="12" t="s">
        <v>22</v>
      </c>
      <c r="B8" s="12" t="s">
        <v>0</v>
      </c>
      <c r="C8" s="25" t="s">
        <v>43</v>
      </c>
    </row>
    <row r="9" spans="1:3" s="9" customFormat="1" ht="42" customHeight="1">
      <c r="A9" s="31">
        <v>1</v>
      </c>
      <c r="B9" s="32" t="s">
        <v>6</v>
      </c>
      <c r="C9" s="33"/>
    </row>
    <row r="10" spans="1:3" s="9" customFormat="1" ht="42" customHeight="1">
      <c r="A10" s="34" t="s">
        <v>1</v>
      </c>
      <c r="B10" s="35" t="s">
        <v>45</v>
      </c>
      <c r="C10" s="36">
        <f>'[1]Прик_213_214'!L132</f>
        <v>4.16</v>
      </c>
    </row>
    <row r="11" spans="1:3" s="9" customFormat="1" ht="42" customHeight="1">
      <c r="A11" s="34" t="s">
        <v>2</v>
      </c>
      <c r="B11" s="35" t="s">
        <v>46</v>
      </c>
      <c r="C11" s="36">
        <f>'[1]Прик_213_214'!L133</f>
        <v>6.24</v>
      </c>
    </row>
    <row r="12" spans="1:3" s="9" customFormat="1" ht="42" customHeight="1">
      <c r="A12" s="34" t="s">
        <v>3</v>
      </c>
      <c r="B12" s="35" t="s">
        <v>47</v>
      </c>
      <c r="C12" s="36">
        <f>'[1]Прик_213_214'!L134</f>
        <v>8.4</v>
      </c>
    </row>
    <row r="13" spans="1:3" s="9" customFormat="1" ht="42" customHeight="1">
      <c r="A13" s="34" t="s">
        <v>4</v>
      </c>
      <c r="B13" s="35" t="s">
        <v>48</v>
      </c>
      <c r="C13" s="36">
        <f>'[1]Прик_213_214'!L135</f>
        <v>10.4</v>
      </c>
    </row>
  </sheetData>
  <sheetProtection/>
  <mergeCells count="2">
    <mergeCell ref="A6:C6"/>
    <mergeCell ref="A5:C5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625" style="2" customWidth="1"/>
    <col min="2" max="2" width="53.25390625" style="2" customWidth="1"/>
    <col min="3" max="3" width="32.875" style="2" customWidth="1"/>
    <col min="4" max="16384" width="9.125" style="2" customWidth="1"/>
  </cols>
  <sheetData>
    <row r="1" spans="1:3" ht="15.75" customHeight="1">
      <c r="A1" s="3"/>
      <c r="B1" s="3"/>
      <c r="C1" s="27" t="s">
        <v>26</v>
      </c>
    </row>
    <row r="2" spans="1:3" ht="15.75" customHeight="1">
      <c r="A2" s="3"/>
      <c r="B2" s="3"/>
      <c r="C2" s="18" t="s">
        <v>28</v>
      </c>
    </row>
    <row r="3" spans="1:3" s="7" customFormat="1" ht="18" customHeight="1">
      <c r="A3" s="4"/>
      <c r="B3" s="5"/>
      <c r="C3" s="27" t="s">
        <v>52</v>
      </c>
    </row>
    <row r="4" spans="1:3" ht="15" customHeight="1">
      <c r="A4" s="3"/>
      <c r="B4" s="3"/>
      <c r="C4" s="28"/>
    </row>
    <row r="5" spans="1:3" ht="15" customHeight="1">
      <c r="A5" s="3"/>
      <c r="B5" s="15"/>
      <c r="C5" s="3"/>
    </row>
    <row r="6" spans="1:3" ht="15" customHeight="1">
      <c r="A6" s="3"/>
      <c r="B6" s="15"/>
      <c r="C6" s="3"/>
    </row>
    <row r="7" spans="1:3" ht="15" customHeight="1">
      <c r="A7" s="3"/>
      <c r="B7" s="15"/>
      <c r="C7" s="3"/>
    </row>
    <row r="8" spans="1:3" s="17" customFormat="1" ht="15" customHeight="1">
      <c r="A8" s="29" t="s">
        <v>10</v>
      </c>
      <c r="B8" s="29"/>
      <c r="C8" s="3"/>
    </row>
    <row r="9" spans="1:3" s="17" customFormat="1" ht="15" customHeight="1">
      <c r="A9" s="29" t="s">
        <v>11</v>
      </c>
      <c r="B9" s="15"/>
      <c r="C9" s="3"/>
    </row>
    <row r="10" spans="1:3" s="17" customFormat="1" ht="15" customHeight="1">
      <c r="A10" s="29" t="s">
        <v>12</v>
      </c>
      <c r="B10" s="15"/>
      <c r="C10" s="3"/>
    </row>
    <row r="11" spans="1:3" s="17" customFormat="1" ht="15" customHeight="1">
      <c r="A11" s="29" t="s">
        <v>13</v>
      </c>
      <c r="B11" s="15"/>
      <c r="C11" s="3"/>
    </row>
    <row r="12" spans="1:2" s="3" customFormat="1" ht="15" customHeight="1">
      <c r="A12" s="18"/>
      <c r="B12" s="18"/>
    </row>
    <row r="13" spans="1:3" s="3" customFormat="1" ht="67.5" customHeight="1">
      <c r="A13" s="23" t="s">
        <v>14</v>
      </c>
      <c r="B13" s="43" t="s">
        <v>40</v>
      </c>
      <c r="C13" s="42"/>
    </row>
    <row r="14" spans="1:3" s="3" customFormat="1" ht="6" customHeight="1">
      <c r="A14" s="23"/>
      <c r="B14" s="19"/>
      <c r="C14" s="20"/>
    </row>
    <row r="15" spans="1:3" s="3" customFormat="1" ht="66" customHeight="1">
      <c r="A15" s="23" t="s">
        <v>15</v>
      </c>
      <c r="B15" s="43" t="s">
        <v>41</v>
      </c>
      <c r="C15" s="42"/>
    </row>
    <row r="16" spans="1:3" s="3" customFormat="1" ht="6" customHeight="1">
      <c r="A16" s="23"/>
      <c r="B16" s="19"/>
      <c r="C16" s="20"/>
    </row>
    <row r="17" spans="1:3" s="3" customFormat="1" ht="36.75" customHeight="1">
      <c r="A17" s="23" t="s">
        <v>16</v>
      </c>
      <c r="B17" s="41" t="s">
        <v>49</v>
      </c>
      <c r="C17" s="42"/>
    </row>
    <row r="18" spans="1:2" s="3" customFormat="1" ht="6" customHeight="1">
      <c r="A18" s="23"/>
      <c r="B18" s="21"/>
    </row>
    <row r="19" spans="1:3" s="3" customFormat="1" ht="50.25" customHeight="1">
      <c r="A19" s="23" t="s">
        <v>17</v>
      </c>
      <c r="B19" s="41" t="s">
        <v>50</v>
      </c>
      <c r="C19" s="42"/>
    </row>
    <row r="20" spans="1:2" s="3" customFormat="1" ht="6" customHeight="1">
      <c r="A20" s="23"/>
      <c r="B20" s="21"/>
    </row>
    <row r="21" spans="1:5" s="3" customFormat="1" ht="47.25" customHeight="1">
      <c r="A21" s="23" t="s">
        <v>18</v>
      </c>
      <c r="B21" s="41" t="s">
        <v>27</v>
      </c>
      <c r="C21" s="42"/>
      <c r="E21" s="22"/>
    </row>
    <row r="22" spans="1:2" s="3" customFormat="1" ht="6" customHeight="1">
      <c r="A22" s="23"/>
      <c r="B22" s="21"/>
    </row>
    <row r="23" spans="1:3" s="3" customFormat="1" ht="33.75" customHeight="1">
      <c r="A23" s="23" t="s">
        <v>19</v>
      </c>
      <c r="B23" s="41" t="s">
        <v>51</v>
      </c>
      <c r="C23" s="42"/>
    </row>
    <row r="24" spans="1:2" s="3" customFormat="1" ht="6" customHeight="1">
      <c r="A24" s="23"/>
      <c r="B24" s="21"/>
    </row>
    <row r="25" spans="1:3" s="3" customFormat="1" ht="18.75" customHeight="1">
      <c r="A25" s="23" t="s">
        <v>20</v>
      </c>
      <c r="B25" s="41" t="s">
        <v>21</v>
      </c>
      <c r="C25" s="42"/>
    </row>
    <row r="26" s="3" customFormat="1" ht="15.75">
      <c r="A26" s="16"/>
    </row>
    <row r="27" spans="1:2" s="3" customFormat="1" ht="15.75">
      <c r="A27" s="1"/>
      <c r="B27" s="1"/>
    </row>
    <row r="28" spans="1:2" s="3" customFormat="1" ht="15.75">
      <c r="A28" s="1"/>
      <c r="B28" s="1"/>
    </row>
    <row r="29" s="3" customFormat="1" ht="15.75"/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</sheetData>
  <sheetProtection/>
  <mergeCells count="7">
    <mergeCell ref="B25:C25"/>
    <mergeCell ref="B13:C13"/>
    <mergeCell ref="B15:C15"/>
    <mergeCell ref="B17:C17"/>
    <mergeCell ref="B19:C19"/>
    <mergeCell ref="B21:C21"/>
    <mergeCell ref="B23:C23"/>
  </mergeCells>
  <printOptions/>
  <pageMargins left="0.7086614173228347" right="0.4330708661417323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2019-04-12T06:22:15Z</cp:lastPrinted>
  <dcterms:created xsi:type="dcterms:W3CDTF">2012-09-03T08:37:24Z</dcterms:created>
  <dcterms:modified xsi:type="dcterms:W3CDTF">2019-04-22T08:01:30Z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1283836765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