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71" activeTab="2"/>
  </bookViews>
  <sheets>
    <sheet name="Приложение 80" sheetId="1" r:id="rId1"/>
    <sheet name="Приложение 80_транспорт" sheetId="2" r:id="rId2"/>
    <sheet name="Инстр" sheetId="3" r:id="rId3"/>
  </sheets>
  <externalReferences>
    <externalReference r:id="rId6"/>
  </externalReferences>
  <definedNames>
    <definedName name="_xlnm.Print_Titles" localSheetId="0">'Приложение 80'!$9:$9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<sst xmlns="http://schemas.openxmlformats.org/spreadsheetml/2006/main" count="122" uniqueCount="94">
  <si>
    <t>Приложение 80</t>
  </si>
  <si>
    <t>к приказу РУП "Белтелеком"</t>
  </si>
  <si>
    <t xml:space="preserve"> от      апреля 2019 года №     .</t>
  </si>
  <si>
    <t xml:space="preserve">Тарифы на услуги звукоусиления и озвучивания мероприятий, оказываемые юридическим лицам </t>
  </si>
  <si>
    <t>Вводятся с        мая  2019 года</t>
  </si>
  <si>
    <t>Номер п/п</t>
  </si>
  <si>
    <t>Наименование услуг</t>
  </si>
  <si>
    <t>Тариф без учета налога на добавленную стоимость,  рублей</t>
  </si>
  <si>
    <t>1</t>
  </si>
  <si>
    <t>Звукоусиление и озвучивание мероприятий на открытых площадках</t>
  </si>
  <si>
    <t xml:space="preserve">  1.1</t>
  </si>
  <si>
    <t>с применением передвижной звукоусилительной станции   мощностью 1000 Вт в базовой комплектации:</t>
  </si>
  <si>
    <t xml:space="preserve">  1.1.1</t>
  </si>
  <si>
    <t>подготовительные работы, за услугу</t>
  </si>
  <si>
    <t xml:space="preserve">  1.1.2</t>
  </si>
  <si>
    <t>обслуживание мероприятия, за час</t>
  </si>
  <si>
    <t xml:space="preserve">  1.1.3</t>
  </si>
  <si>
    <t>обслуживание мероприятия в выходные и праздничные дни, за час</t>
  </si>
  <si>
    <t xml:space="preserve">   1.2</t>
  </si>
  <si>
    <t>с применением передвижной звукоусилительной станции  мощностью 1000 Вт в расширенной комплектации:</t>
  </si>
  <si>
    <t>1.2.1</t>
  </si>
  <si>
    <t>1.2.2</t>
  </si>
  <si>
    <t>1.2.3</t>
  </si>
  <si>
    <t>2</t>
  </si>
  <si>
    <t>Звукоусиление и озвучивание  мероприятий в помещениях</t>
  </si>
  <si>
    <t xml:space="preserve">  2.1</t>
  </si>
  <si>
    <t>с использованием переносного оборудования в базовой комплектации</t>
  </si>
  <si>
    <t>  2.1.1</t>
  </si>
  <si>
    <t>для малых залов   (до 500 мест):</t>
  </si>
  <si>
    <t>  2.1.1.1</t>
  </si>
  <si>
    <t>  2.1.1.2</t>
  </si>
  <si>
    <t>  2.1.1.3</t>
  </si>
  <si>
    <t xml:space="preserve">  2.1.2</t>
  </si>
  <si>
    <t>для больших залов   (свыше 500 мест):</t>
  </si>
  <si>
    <t> 2.1.2.1</t>
  </si>
  <si>
    <t> 2.1.2.2</t>
  </si>
  <si>
    <t> 2.1.2.3</t>
  </si>
  <si>
    <t>  2.2</t>
  </si>
  <si>
    <t>с использованием переносного оборудования в расширенной комплектации</t>
  </si>
  <si>
    <t>  2.2.1</t>
  </si>
  <si>
    <t> 2.2.1.1</t>
  </si>
  <si>
    <t> 2.2.1.2</t>
  </si>
  <si>
    <t> 2.2.1.3</t>
  </si>
  <si>
    <t xml:space="preserve">  2.2.2</t>
  </si>
  <si>
    <t> 2.2.2.1</t>
  </si>
  <si>
    <t> 2.2.2.2</t>
  </si>
  <si>
    <t> 2.2.2.3</t>
  </si>
  <si>
    <t>   2.3</t>
  </si>
  <si>
    <t>с использованием стационарного оборудования в базовой комплектации:</t>
  </si>
  <si>
    <t> 2.3.1</t>
  </si>
  <si>
    <t> 2.3.2</t>
  </si>
  <si>
    <t> 2.3.3</t>
  </si>
  <si>
    <t>   2.4</t>
  </si>
  <si>
    <t>с использованием стационарного оборудования в расширенной комплектации</t>
  </si>
  <si>
    <t>   2.4.1</t>
  </si>
  <si>
    <t>   2.4.2</t>
  </si>
  <si>
    <t>   2.4.3</t>
  </si>
  <si>
    <t>Озвучивание с использованием оборудования конференц-системы :</t>
  </si>
  <si>
    <t>   3.1</t>
  </si>
  <si>
    <t>установка основного оборудования конференц-системы, за услугу</t>
  </si>
  <si>
    <t>   3.2</t>
  </si>
  <si>
    <t>установка вспомогательного оборудования конференц-системы (пульт делегата), за едницу оборудования</t>
  </si>
  <si>
    <t>   3.3</t>
  </si>
  <si>
    <t>   3.4</t>
  </si>
  <si>
    <t>№ п/п</t>
  </si>
  <si>
    <t xml:space="preserve">              Наименование услуги</t>
  </si>
  <si>
    <t>Вид топлива</t>
  </si>
  <si>
    <t>Тариф без учета налога на добавленную стоимость,руб.</t>
  </si>
  <si>
    <t>за 1 км.пробега,рублей</t>
  </si>
  <si>
    <t>Летняя норма</t>
  </si>
  <si>
    <t>Зимняя норма</t>
  </si>
  <si>
    <t>по городу</t>
  </si>
  <si>
    <t>за городом</t>
  </si>
  <si>
    <t>Использование автотранспорта при оказании услуг звукоусиления и озвучивания мероприятий</t>
  </si>
  <si>
    <t>4.1</t>
  </si>
  <si>
    <t>МАЗ-437043-341(МАЗ-437043, МАЗ-437043 Любава, МАЗ-437043 Купава)</t>
  </si>
  <si>
    <t>дизтопливо</t>
  </si>
  <si>
    <t>4.2</t>
  </si>
  <si>
    <t>МАЗ-437043-281(МАЗ-437041-281,МАЗ-437041-282)</t>
  </si>
  <si>
    <t>Утверждено</t>
  </si>
  <si>
    <t xml:space="preserve">приказ РУП "Белтелеком"   </t>
  </si>
  <si>
    <t xml:space="preserve"> от          апреля  2019 года №         .</t>
  </si>
  <si>
    <t>ИНСТРУКЦИЯ</t>
  </si>
  <si>
    <t xml:space="preserve">о порядке установления и применения </t>
  </si>
  <si>
    <t xml:space="preserve">тарифов на услуги звукоусиления и </t>
  </si>
  <si>
    <t xml:space="preserve">озвучивания мероприятий </t>
  </si>
  <si>
    <t>1.  В соответствии с действующим законодательством тарифы на услуги звукоусиления и озвучивания мероприятий установлены без налога на добавленную стоимость. Налог на добавленную стоимость взимается согласно законодательству.</t>
  </si>
  <si>
    <t>2. Временем обслуживания считается фактическое время проведения мероприятия.</t>
  </si>
  <si>
    <t>3. Оплата за подготовительные работы взимается  единовременно независимо от  продолжительности мероприятия.</t>
  </si>
  <si>
    <t>4.  В случае отказа Абонента от услуги на момент, когда оборудование доставлено на место проведения мероприятия и начата его установка и настройка, Абонент оплачивает полную стоимость подготовительных работ.</t>
  </si>
  <si>
    <t>5. При  срочной  подготовке  мероприятий по звукоусилению к тарифам, установленным пунктами 1.1.1, 1.2.1, 2.1.1.1, 2.1.2.1, 2.2.1.1, 2.2.2.1,  2.3.1, 2.4.1, применяется надбавка в размере 25%. Срочной является подготовка мероприятия, если  начало его проведения  мероприятия  запланировано  в  течение  двух полных рабочих дней с даты получения  Оператором гарантийного письма-заявки от Абонента, но не позже 4 (четырех) часов до начала проведения мероприятия</t>
  </si>
  <si>
    <t>6. Оплата за обслуживание мероприятия  в  ночное время (с 22.00 до 6.00)  взимается по тарифам обслуживания мероприятия в выходные и праздничные дни.</t>
  </si>
  <si>
    <t>7. При оказании услуг по звукоусилению и озвучиванию мероприятий на открытых площадках с применением передвижной звукоусилительной установки, по пунктам 1.1, 1.2 дополнительно взимается плата за 1 км. пробега автотранспорта согласно пункту 4.</t>
  </si>
  <si>
    <t>8. При оказании услуги по пунктам 2.1, 2.2, 2.3, 2.4  с использованием автотранспорта для доставки переносного оборудования к месту проведения мероприятия дополнительно взимается плата за использование автомобиля согласно Тарифам на транспортные услуги по перевозке пассажиров и грузов автомобильным транспортом, оказываемые  РУП "Белтелеком" юридическим лицам  и индивидуальным предпринимателям.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</si>
</sst>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  <numFmt numFmtId="181" formatCode="#,##0.000"/>
  </numFmts>
  <fonts count="51">
    <font>
      <sz val="10"/>
      <name val="Arial Cyr"/>
      <family val="2"/>
    </font>
    <font>
      <sz val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 Cyr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7" applyNumberFormat="0" applyAlignment="0" applyProtection="0"/>
    <xf numFmtId="0" fontId="45" fillId="11" borderId="8" applyNumberFormat="0" applyAlignment="0" applyProtection="0"/>
    <xf numFmtId="0" fontId="46" fillId="7" borderId="7" applyNumberFormat="0" applyAlignment="0" applyProtection="0"/>
    <xf numFmtId="0" fontId="47" fillId="0" borderId="9" applyNumberFormat="0" applyFill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4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/>
    </xf>
    <xf numFmtId="0" fontId="4" fillId="0" borderId="0" xfId="0" applyFont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8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89;&#1088;&#1072;&#1074;&#1085;&#1080;&#1090;_&#1079;&#1074;&#1091;&#1082;&#1086;&#1091;&#1089;&#1080;&#1083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L10">
            <v>141</v>
          </cell>
        </row>
        <row r="11">
          <cell r="L11">
            <v>21.7</v>
          </cell>
        </row>
        <row r="12">
          <cell r="L12">
            <v>34</v>
          </cell>
        </row>
        <row r="14">
          <cell r="L14">
            <v>181</v>
          </cell>
        </row>
        <row r="15">
          <cell r="L15">
            <v>39.8</v>
          </cell>
        </row>
        <row r="16">
          <cell r="L16">
            <v>51.3</v>
          </cell>
        </row>
        <row r="20">
          <cell r="L20">
            <v>114</v>
          </cell>
        </row>
        <row r="21">
          <cell r="L21">
            <v>18</v>
          </cell>
        </row>
        <row r="22">
          <cell r="L22">
            <v>32</v>
          </cell>
        </row>
        <row r="24">
          <cell r="L24">
            <v>382</v>
          </cell>
        </row>
        <row r="25">
          <cell r="L25">
            <v>19.3</v>
          </cell>
        </row>
        <row r="26">
          <cell r="L26">
            <v>32.5</v>
          </cell>
        </row>
        <row r="29">
          <cell r="L29">
            <v>98</v>
          </cell>
        </row>
        <row r="30">
          <cell r="L30">
            <v>23.6</v>
          </cell>
        </row>
        <row r="31">
          <cell r="L31">
            <v>37</v>
          </cell>
        </row>
        <row r="33">
          <cell r="L33">
            <v>382</v>
          </cell>
        </row>
        <row r="34">
          <cell r="L34">
            <v>23.6</v>
          </cell>
        </row>
        <row r="35">
          <cell r="L35">
            <v>37</v>
          </cell>
        </row>
        <row r="37">
          <cell r="L37">
            <v>32</v>
          </cell>
        </row>
        <row r="38">
          <cell r="L38">
            <v>15.7</v>
          </cell>
        </row>
        <row r="39">
          <cell r="L39">
            <v>27.9</v>
          </cell>
        </row>
        <row r="41">
          <cell r="L41">
            <v>32</v>
          </cell>
        </row>
        <row r="42">
          <cell r="L42">
            <v>23</v>
          </cell>
        </row>
        <row r="43">
          <cell r="L43">
            <v>36.2</v>
          </cell>
        </row>
        <row r="45">
          <cell r="L45">
            <v>134</v>
          </cell>
        </row>
        <row r="46">
          <cell r="L46">
            <v>1.4</v>
          </cell>
        </row>
        <row r="47">
          <cell r="L47">
            <v>24</v>
          </cell>
        </row>
        <row r="48">
          <cell r="L48">
            <v>37</v>
          </cell>
        </row>
        <row r="51">
          <cell r="L51">
            <v>0.396</v>
          </cell>
        </row>
        <row r="52">
          <cell r="L52">
            <v>0.35200000000000004</v>
          </cell>
        </row>
        <row r="53">
          <cell r="L53">
            <v>0.44000000000000006</v>
          </cell>
        </row>
        <row r="54">
          <cell r="L54">
            <v>0.37400000000000005</v>
          </cell>
        </row>
        <row r="56">
          <cell r="L56">
            <v>0.30800000000000005</v>
          </cell>
        </row>
        <row r="57">
          <cell r="L57">
            <v>0.264</v>
          </cell>
        </row>
        <row r="58">
          <cell r="L58">
            <v>0.33</v>
          </cell>
        </row>
        <row r="59">
          <cell r="L59">
            <v>0.29700000000000004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60"/>
  <sheetViews>
    <sheetView zoomScaleSheetLayoutView="90" workbookViewId="0" topLeftCell="A1">
      <selection activeCell="F8" sqref="F8"/>
    </sheetView>
  </sheetViews>
  <sheetFormatPr defaultColWidth="9.125" defaultRowHeight="12.75"/>
  <cols>
    <col min="1" max="1" width="9.875" style="36" customWidth="1"/>
    <col min="2" max="2" width="47.875" style="0" customWidth="1"/>
    <col min="3" max="3" width="12.375" style="0" customWidth="1"/>
    <col min="4" max="4" width="20.25390625" style="0" customWidth="1"/>
    <col min="5" max="5" width="12.125" style="0" customWidth="1"/>
    <col min="6" max="6" width="10.875" style="0" customWidth="1"/>
    <col min="7" max="7" width="10.125" style="0" customWidth="1"/>
    <col min="8" max="8" width="11.25390625" style="0" customWidth="1"/>
  </cols>
  <sheetData>
    <row r="1" spans="2:5" ht="18" customHeight="1">
      <c r="B1" s="37" t="s">
        <v>0</v>
      </c>
      <c r="C1" s="37"/>
      <c r="D1" s="37"/>
      <c r="E1" s="3"/>
    </row>
    <row r="2" spans="2:6" ht="19.5" customHeight="1">
      <c r="B2" s="38" t="s">
        <v>1</v>
      </c>
      <c r="C2" s="38"/>
      <c r="D2" s="38"/>
      <c r="E2" s="39"/>
      <c r="F2" s="39"/>
    </row>
    <row r="3" spans="2:6" ht="19.5" customHeight="1">
      <c r="B3" s="40" t="s">
        <v>2</v>
      </c>
      <c r="C3" s="40"/>
      <c r="D3" s="40"/>
      <c r="E3" s="41"/>
      <c r="F3" s="41"/>
    </row>
    <row r="4" spans="2:6" ht="19.5" customHeight="1">
      <c r="B4" s="40"/>
      <c r="C4" s="40"/>
      <c r="D4" s="40"/>
      <c r="E4" s="40"/>
      <c r="F4" s="37"/>
    </row>
    <row r="5" spans="2:6" ht="14.25" customHeight="1">
      <c r="B5" s="40"/>
      <c r="C5" s="40"/>
      <c r="D5" s="40"/>
      <c r="E5" s="42"/>
      <c r="F5" s="37"/>
    </row>
    <row r="6" spans="1:4" ht="48" customHeight="1">
      <c r="A6" s="43" t="s">
        <v>3</v>
      </c>
      <c r="B6" s="43"/>
      <c r="C6" s="43"/>
      <c r="D6" s="43"/>
    </row>
    <row r="7" spans="1:4" ht="21" customHeight="1">
      <c r="A7" s="44"/>
      <c r="B7" s="44"/>
      <c r="C7" s="45"/>
      <c r="D7" s="4" t="s">
        <v>4</v>
      </c>
    </row>
    <row r="8" spans="1:4" ht="117.75" customHeight="1">
      <c r="A8" s="46" t="s">
        <v>5</v>
      </c>
      <c r="B8" s="47" t="s">
        <v>6</v>
      </c>
      <c r="C8" s="48"/>
      <c r="D8" s="49" t="s">
        <v>7</v>
      </c>
    </row>
    <row r="9" spans="1:4" s="35" customFormat="1" ht="18.75" customHeight="1">
      <c r="A9" s="50">
        <v>1</v>
      </c>
      <c r="B9" s="47">
        <v>2</v>
      </c>
      <c r="C9" s="48"/>
      <c r="D9" s="49">
        <v>3</v>
      </c>
    </row>
    <row r="10" spans="1:4" ht="46.5" customHeight="1">
      <c r="A10" s="51" t="s">
        <v>8</v>
      </c>
      <c r="B10" s="52" t="s">
        <v>9</v>
      </c>
      <c r="C10" s="53"/>
      <c r="D10" s="54"/>
    </row>
    <row r="11" spans="1:4" ht="57.75" customHeight="1">
      <c r="A11" s="55" t="s">
        <v>10</v>
      </c>
      <c r="B11" s="56" t="s">
        <v>11</v>
      </c>
      <c r="C11" s="57"/>
      <c r="D11" s="54"/>
    </row>
    <row r="12" spans="1:6" ht="29.25" customHeight="1">
      <c r="A12" s="58" t="s">
        <v>12</v>
      </c>
      <c r="B12" s="59" t="s">
        <v>13</v>
      </c>
      <c r="C12" s="60"/>
      <c r="D12" s="61">
        <f>'[1]Лист1'!$L$10</f>
        <v>141</v>
      </c>
      <c r="E12" s="62"/>
      <c r="F12" s="63"/>
    </row>
    <row r="13" spans="1:6" ht="25.5" customHeight="1">
      <c r="A13" s="58" t="s">
        <v>14</v>
      </c>
      <c r="B13" s="59" t="s">
        <v>15</v>
      </c>
      <c r="C13" s="60"/>
      <c r="D13" s="61">
        <f>'[1]Лист1'!$L$11</f>
        <v>21.7</v>
      </c>
      <c r="E13" s="62"/>
      <c r="F13" s="63"/>
    </row>
    <row r="14" spans="1:6" ht="44.25" customHeight="1">
      <c r="A14" s="55" t="s">
        <v>16</v>
      </c>
      <c r="B14" s="59" t="s">
        <v>17</v>
      </c>
      <c r="C14" s="60"/>
      <c r="D14" s="61">
        <f>'[1]Лист1'!$L$12</f>
        <v>34</v>
      </c>
      <c r="E14" s="62"/>
      <c r="F14" s="63"/>
    </row>
    <row r="15" spans="1:6" ht="59.25" customHeight="1">
      <c r="A15" s="55" t="s">
        <v>18</v>
      </c>
      <c r="B15" s="59" t="s">
        <v>19</v>
      </c>
      <c r="C15" s="60"/>
      <c r="D15" s="64"/>
      <c r="E15" s="62"/>
      <c r="F15" s="63"/>
    </row>
    <row r="16" spans="1:6" ht="24" customHeight="1">
      <c r="A16" s="65" t="s">
        <v>20</v>
      </c>
      <c r="B16" s="59" t="s">
        <v>13</v>
      </c>
      <c r="C16" s="60"/>
      <c r="D16" s="61">
        <f>'[1]Лист1'!$L$14</f>
        <v>181</v>
      </c>
      <c r="E16" s="62"/>
      <c r="F16" s="63"/>
    </row>
    <row r="17" spans="1:6" ht="22.5" customHeight="1">
      <c r="A17" s="65" t="s">
        <v>21</v>
      </c>
      <c r="B17" s="59" t="s">
        <v>15</v>
      </c>
      <c r="C17" s="60"/>
      <c r="D17" s="61">
        <f>'[1]Лист1'!$L$15</f>
        <v>39.8</v>
      </c>
      <c r="E17" s="62"/>
      <c r="F17" s="63"/>
    </row>
    <row r="18" spans="1:6" ht="38.25" customHeight="1">
      <c r="A18" s="30" t="s">
        <v>22</v>
      </c>
      <c r="B18" s="59" t="s">
        <v>17</v>
      </c>
      <c r="C18" s="60"/>
      <c r="D18" s="61">
        <f>'[1]Лист1'!$L$16</f>
        <v>51.3</v>
      </c>
      <c r="E18" s="62"/>
      <c r="F18" s="63"/>
    </row>
    <row r="19" spans="1:6" ht="39" customHeight="1">
      <c r="A19" s="66" t="s">
        <v>23</v>
      </c>
      <c r="B19" s="67" t="s">
        <v>24</v>
      </c>
      <c r="C19" s="68"/>
      <c r="D19" s="32"/>
      <c r="E19" s="69"/>
      <c r="F19" s="63"/>
    </row>
    <row r="20" spans="1:6" ht="42" customHeight="1">
      <c r="A20" s="55" t="s">
        <v>25</v>
      </c>
      <c r="B20" s="70" t="s">
        <v>26</v>
      </c>
      <c r="C20" s="71"/>
      <c r="D20" s="32"/>
      <c r="E20" s="69"/>
      <c r="F20" s="63"/>
    </row>
    <row r="21" spans="1:6" ht="24" customHeight="1">
      <c r="A21" s="58" t="s">
        <v>27</v>
      </c>
      <c r="B21" s="59" t="s">
        <v>28</v>
      </c>
      <c r="C21" s="60"/>
      <c r="D21" s="32"/>
      <c r="E21" s="69"/>
      <c r="F21" s="63"/>
    </row>
    <row r="22" spans="1:6" ht="23.25" customHeight="1">
      <c r="A22" s="72" t="s">
        <v>29</v>
      </c>
      <c r="B22" s="59" t="s">
        <v>13</v>
      </c>
      <c r="C22" s="60"/>
      <c r="D22" s="61">
        <f>'[1]Лист1'!$L$20</f>
        <v>114</v>
      </c>
      <c r="E22" s="62"/>
      <c r="F22" s="63"/>
    </row>
    <row r="23" spans="1:6" ht="29.25" customHeight="1">
      <c r="A23" s="73" t="s">
        <v>30</v>
      </c>
      <c r="B23" s="59" t="s">
        <v>15</v>
      </c>
      <c r="C23" s="60"/>
      <c r="D23" s="61">
        <f>'[1]Лист1'!$L$21</f>
        <v>18</v>
      </c>
      <c r="E23" s="62"/>
      <c r="F23" s="63"/>
    </row>
    <row r="24" spans="1:6" ht="38.25" customHeight="1">
      <c r="A24" s="55" t="s">
        <v>31</v>
      </c>
      <c r="B24" s="59" t="s">
        <v>17</v>
      </c>
      <c r="C24" s="60"/>
      <c r="D24" s="61">
        <f>'[1]Лист1'!$L$22</f>
        <v>32</v>
      </c>
      <c r="E24" s="62"/>
      <c r="F24" s="63"/>
    </row>
    <row r="25" spans="1:6" ht="27" customHeight="1">
      <c r="A25" s="58" t="s">
        <v>32</v>
      </c>
      <c r="B25" s="59" t="s">
        <v>33</v>
      </c>
      <c r="C25" s="60"/>
      <c r="D25" s="74"/>
      <c r="E25" s="62"/>
      <c r="F25" s="63"/>
    </row>
    <row r="26" spans="1:6" ht="27" customHeight="1">
      <c r="A26" s="72" t="s">
        <v>34</v>
      </c>
      <c r="B26" s="59" t="s">
        <v>13</v>
      </c>
      <c r="C26" s="60"/>
      <c r="D26" s="61">
        <f>'[1]Лист1'!$L$24</f>
        <v>382</v>
      </c>
      <c r="E26" s="62"/>
      <c r="F26" s="63"/>
    </row>
    <row r="27" spans="1:6" ht="26.25" customHeight="1">
      <c r="A27" s="72" t="s">
        <v>35</v>
      </c>
      <c r="B27" s="59" t="s">
        <v>15</v>
      </c>
      <c r="C27" s="60"/>
      <c r="D27" s="61">
        <f>'[1]Лист1'!$L$25</f>
        <v>19.3</v>
      </c>
      <c r="E27" s="62"/>
      <c r="F27" s="63"/>
    </row>
    <row r="28" spans="1:6" ht="38.25" customHeight="1">
      <c r="A28" s="14" t="s">
        <v>36</v>
      </c>
      <c r="B28" s="59" t="s">
        <v>17</v>
      </c>
      <c r="C28" s="60"/>
      <c r="D28" s="61">
        <f>'[1]Лист1'!$L$26</f>
        <v>32.5</v>
      </c>
      <c r="E28" s="62"/>
      <c r="F28" s="63"/>
    </row>
    <row r="29" spans="1:6" ht="37.5" customHeight="1">
      <c r="A29" s="75" t="s">
        <v>37</v>
      </c>
      <c r="B29" s="70" t="s">
        <v>38</v>
      </c>
      <c r="C29" s="71"/>
      <c r="D29" s="32"/>
      <c r="E29" s="62"/>
      <c r="F29" s="63"/>
    </row>
    <row r="30" spans="1:6" ht="23.25" customHeight="1">
      <c r="A30" s="73" t="s">
        <v>39</v>
      </c>
      <c r="B30" s="59" t="s">
        <v>28</v>
      </c>
      <c r="C30" s="60"/>
      <c r="D30" s="32"/>
      <c r="E30" s="62"/>
      <c r="F30" s="63"/>
    </row>
    <row r="31" spans="1:6" ht="23.25" customHeight="1">
      <c r="A31" s="72" t="s">
        <v>40</v>
      </c>
      <c r="B31" s="59" t="s">
        <v>13</v>
      </c>
      <c r="C31" s="60"/>
      <c r="D31" s="61">
        <f>'[1]Лист1'!$L$29</f>
        <v>98</v>
      </c>
      <c r="E31" s="62"/>
      <c r="F31" s="63"/>
    </row>
    <row r="32" spans="1:6" ht="21" customHeight="1">
      <c r="A32" s="72" t="s">
        <v>41</v>
      </c>
      <c r="B32" s="59" t="s">
        <v>15</v>
      </c>
      <c r="C32" s="60"/>
      <c r="D32" s="61">
        <f>'[1]Лист1'!$L$30</f>
        <v>23.6</v>
      </c>
      <c r="E32" s="62"/>
      <c r="F32" s="63"/>
    </row>
    <row r="33" spans="1:6" ht="35.25" customHeight="1">
      <c r="A33" s="14" t="s">
        <v>42</v>
      </c>
      <c r="B33" s="59" t="s">
        <v>17</v>
      </c>
      <c r="C33" s="60"/>
      <c r="D33" s="61">
        <f>'[1]Лист1'!$L$31</f>
        <v>37</v>
      </c>
      <c r="E33" s="62"/>
      <c r="F33" s="63"/>
    </row>
    <row r="34" spans="1:6" ht="21.75" customHeight="1">
      <c r="A34" s="73" t="s">
        <v>43</v>
      </c>
      <c r="B34" s="59" t="s">
        <v>33</v>
      </c>
      <c r="C34" s="60"/>
      <c r="D34" s="74"/>
      <c r="E34" s="62"/>
      <c r="F34" s="63"/>
    </row>
    <row r="35" spans="1:6" ht="24" customHeight="1">
      <c r="A35" s="72" t="s">
        <v>44</v>
      </c>
      <c r="B35" s="59" t="s">
        <v>13</v>
      </c>
      <c r="C35" s="60"/>
      <c r="D35" s="61">
        <f>'[1]Лист1'!$L$33</f>
        <v>382</v>
      </c>
      <c r="E35" s="62"/>
      <c r="F35" s="63"/>
    </row>
    <row r="36" spans="1:6" ht="24" customHeight="1">
      <c r="A36" s="72" t="s">
        <v>45</v>
      </c>
      <c r="B36" s="59" t="s">
        <v>15</v>
      </c>
      <c r="C36" s="60"/>
      <c r="D36" s="61">
        <f>'[1]Лист1'!$L$34</f>
        <v>23.6</v>
      </c>
      <c r="E36" s="62"/>
      <c r="F36" s="63"/>
    </row>
    <row r="37" spans="1:6" ht="38.25" customHeight="1">
      <c r="A37" s="14" t="s">
        <v>46</v>
      </c>
      <c r="B37" s="59" t="s">
        <v>17</v>
      </c>
      <c r="C37" s="60"/>
      <c r="D37" s="61">
        <f>'[1]Лист1'!$L$35</f>
        <v>37</v>
      </c>
      <c r="E37" s="62"/>
      <c r="F37" s="63"/>
    </row>
    <row r="38" spans="1:6" ht="42" customHeight="1">
      <c r="A38" s="75" t="s">
        <v>47</v>
      </c>
      <c r="B38" s="76" t="s">
        <v>48</v>
      </c>
      <c r="C38" s="77"/>
      <c r="D38" s="32"/>
      <c r="E38" s="62"/>
      <c r="F38" s="63"/>
    </row>
    <row r="39" spans="1:6" ht="27" customHeight="1">
      <c r="A39" s="72" t="s">
        <v>49</v>
      </c>
      <c r="B39" s="59" t="s">
        <v>13</v>
      </c>
      <c r="C39" s="60"/>
      <c r="D39" s="78">
        <f>'[1]Лист1'!$L$37</f>
        <v>32</v>
      </c>
      <c r="E39" s="62"/>
      <c r="F39" s="63"/>
    </row>
    <row r="40" spans="1:6" ht="30" customHeight="1">
      <c r="A40" s="72" t="s">
        <v>50</v>
      </c>
      <c r="B40" s="59" t="s">
        <v>15</v>
      </c>
      <c r="C40" s="60"/>
      <c r="D40" s="78">
        <f>'[1]Лист1'!$L$38</f>
        <v>15.7</v>
      </c>
      <c r="E40" s="62"/>
      <c r="F40" s="63"/>
    </row>
    <row r="41" spans="1:6" ht="38.25" customHeight="1">
      <c r="A41" s="14" t="s">
        <v>51</v>
      </c>
      <c r="B41" s="59" t="s">
        <v>17</v>
      </c>
      <c r="C41" s="60"/>
      <c r="D41" s="78">
        <f>'[1]Лист1'!$L$39</f>
        <v>27.9</v>
      </c>
      <c r="E41" s="62"/>
      <c r="F41" s="63"/>
    </row>
    <row r="42" spans="1:6" ht="39.75" customHeight="1">
      <c r="A42" s="75" t="s">
        <v>52</v>
      </c>
      <c r="B42" s="70" t="s">
        <v>53</v>
      </c>
      <c r="C42" s="71"/>
      <c r="D42" s="32"/>
      <c r="E42" s="62"/>
      <c r="F42" s="63"/>
    </row>
    <row r="43" spans="1:6" ht="21" customHeight="1">
      <c r="A43" s="73" t="s">
        <v>54</v>
      </c>
      <c r="B43" s="59" t="s">
        <v>13</v>
      </c>
      <c r="C43" s="60"/>
      <c r="D43" s="78">
        <f>'[1]Лист1'!$L$41</f>
        <v>32</v>
      </c>
      <c r="E43" s="62"/>
      <c r="F43" s="63"/>
    </row>
    <row r="44" spans="1:6" ht="22.5" customHeight="1">
      <c r="A44" s="73" t="s">
        <v>55</v>
      </c>
      <c r="B44" s="59" t="s">
        <v>15</v>
      </c>
      <c r="C44" s="60"/>
      <c r="D44" s="78">
        <f>'[1]Лист1'!$L$42</f>
        <v>23</v>
      </c>
      <c r="E44" s="62"/>
      <c r="F44" s="63"/>
    </row>
    <row r="45" spans="1:6" ht="38.25" customHeight="1">
      <c r="A45" s="73" t="s">
        <v>56</v>
      </c>
      <c r="B45" s="59" t="s">
        <v>17</v>
      </c>
      <c r="C45" s="60"/>
      <c r="D45" s="78">
        <f>'[1]Лист1'!$L$43</f>
        <v>36.2</v>
      </c>
      <c r="E45" s="62"/>
      <c r="F45" s="63"/>
    </row>
    <row r="46" spans="1:6" ht="39" customHeight="1">
      <c r="A46" s="79">
        <v>3</v>
      </c>
      <c r="B46" s="80" t="s">
        <v>57</v>
      </c>
      <c r="C46" s="81"/>
      <c r="D46" s="82"/>
      <c r="E46" s="62"/>
      <c r="F46" s="63"/>
    </row>
    <row r="47" spans="1:6" ht="42" customHeight="1">
      <c r="A47" s="75" t="s">
        <v>58</v>
      </c>
      <c r="B47" s="59" t="s">
        <v>59</v>
      </c>
      <c r="C47" s="60"/>
      <c r="D47" s="78">
        <f>'[1]Лист1'!$L$45</f>
        <v>134</v>
      </c>
      <c r="E47" s="62"/>
      <c r="F47" s="63"/>
    </row>
    <row r="48" spans="1:6" ht="58.5" customHeight="1">
      <c r="A48" s="75" t="s">
        <v>60</v>
      </c>
      <c r="B48" s="59" t="s">
        <v>61</v>
      </c>
      <c r="C48" s="60"/>
      <c r="D48" s="78">
        <f>'[1]Лист1'!$L$46</f>
        <v>1.4</v>
      </c>
      <c r="E48" s="62"/>
      <c r="F48" s="63"/>
    </row>
    <row r="49" spans="1:6" ht="26.25" customHeight="1">
      <c r="A49" s="73" t="s">
        <v>62</v>
      </c>
      <c r="B49" s="59" t="s">
        <v>15</v>
      </c>
      <c r="C49" s="60"/>
      <c r="D49" s="78">
        <f>'[1]Лист1'!$L$47</f>
        <v>24</v>
      </c>
      <c r="E49" s="62"/>
      <c r="F49" s="63"/>
    </row>
    <row r="50" spans="1:6" ht="37.5" customHeight="1">
      <c r="A50" s="75" t="s">
        <v>63</v>
      </c>
      <c r="B50" s="59" t="s">
        <v>17</v>
      </c>
      <c r="C50" s="60"/>
      <c r="D50" s="78">
        <f>'[1]Лист1'!$L$48</f>
        <v>37</v>
      </c>
      <c r="E50" s="62"/>
      <c r="F50" s="63"/>
    </row>
    <row r="51" ht="43.5" customHeight="1"/>
    <row r="52" ht="28.5" customHeight="1"/>
    <row r="53" ht="24.75" customHeight="1"/>
    <row r="54" ht="51" customHeight="1"/>
    <row r="55" ht="63.75" customHeight="1">
      <c r="I55" s="83"/>
    </row>
    <row r="56" ht="50.25" customHeight="1"/>
    <row r="57" ht="48.75" customHeight="1"/>
    <row r="58" ht="34.5" customHeight="1"/>
    <row r="59" ht="24.75" customHeight="1"/>
    <row r="60" ht="23.25" customHeight="1"/>
    <row r="61" ht="42" customHeight="1"/>
    <row r="62" ht="31.5" customHeight="1"/>
    <row r="63" ht="36" customHeight="1"/>
    <row r="64" ht="24.75" customHeight="1"/>
    <row r="65" ht="24.75" customHeight="1"/>
    <row r="66" ht="23.25" customHeight="1"/>
    <row r="67" ht="42.75" customHeight="1"/>
    <row r="68" ht="42.75" customHeight="1"/>
    <row r="69" ht="33" customHeight="1"/>
    <row r="70" ht="30" customHeight="1"/>
    <row r="71" ht="27" customHeight="1"/>
    <row r="72" ht="42.75" customHeight="1"/>
    <row r="73" ht="30" customHeight="1"/>
    <row r="74" ht="29.25" customHeight="1"/>
    <row r="75" ht="27.75" customHeight="1"/>
    <row r="76" ht="39" customHeight="1"/>
    <row r="77" ht="41.25" customHeight="1"/>
    <row r="78" ht="23.25" customHeight="1"/>
    <row r="79" ht="24.75" customHeight="1"/>
    <row r="80" ht="39" customHeight="1"/>
    <row r="81" spans="5:46" ht="12"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</row>
    <row r="82" spans="5:46" ht="12"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</row>
    <row r="83" spans="5:46" ht="12"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</row>
    <row r="84" spans="5:46" ht="12"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</row>
    <row r="85" spans="1:46" ht="18.75">
      <c r="A85" s="85"/>
      <c r="B85" s="1"/>
      <c r="C85" s="1"/>
      <c r="D85" s="86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</row>
    <row r="86" spans="1:46" ht="18.75">
      <c r="A86" s="85"/>
      <c r="B86" s="1"/>
      <c r="C86" s="1"/>
      <c r="D86" s="86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</row>
    <row r="87" spans="1:46" ht="18.75">
      <c r="A87" s="85"/>
      <c r="B87" s="1"/>
      <c r="C87" s="1"/>
      <c r="D87" s="86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</row>
    <row r="88" spans="1:46" ht="18.75">
      <c r="A88" s="85"/>
      <c r="B88" s="1"/>
      <c r="C88" s="1"/>
      <c r="D88" s="86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</row>
    <row r="89" spans="1:46" ht="18.75">
      <c r="A89" s="85"/>
      <c r="B89" s="1"/>
      <c r="C89" s="1"/>
      <c r="D89" s="86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</row>
    <row r="90" spans="1:46" ht="18.75">
      <c r="A90" s="85"/>
      <c r="B90" s="1"/>
      <c r="C90" s="1"/>
      <c r="D90" s="86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</row>
    <row r="91" spans="1:46" ht="18.75">
      <c r="A91" s="85"/>
      <c r="B91" s="1"/>
      <c r="C91" s="1"/>
      <c r="D91" s="86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</row>
    <row r="92" spans="1:46" ht="18.75">
      <c r="A92" s="85"/>
      <c r="B92" s="1"/>
      <c r="C92" s="1"/>
      <c r="D92" s="86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</row>
    <row r="93" spans="1:46" ht="18.75">
      <c r="A93" s="85"/>
      <c r="B93" s="1"/>
      <c r="C93" s="1"/>
      <c r="D93" s="86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</row>
    <row r="94" spans="1:46" ht="18.75">
      <c r="A94" s="85"/>
      <c r="B94" s="1"/>
      <c r="C94" s="1"/>
      <c r="D94" s="86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</row>
    <row r="95" spans="1:46" ht="18.75">
      <c r="A95" s="85"/>
      <c r="B95" s="1"/>
      <c r="C95" s="1"/>
      <c r="D95" s="86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</row>
    <row r="96" spans="1:4" ht="18.75">
      <c r="A96" s="85"/>
      <c r="B96" s="1"/>
      <c r="C96" s="1"/>
      <c r="D96" s="86"/>
    </row>
    <row r="97" spans="1:4" ht="18.75">
      <c r="A97" s="85"/>
      <c r="B97" s="1"/>
      <c r="C97" s="1"/>
      <c r="D97" s="86"/>
    </row>
    <row r="98" spans="1:4" ht="18.75">
      <c r="A98" s="85"/>
      <c r="B98" s="1"/>
      <c r="C98" s="1"/>
      <c r="D98" s="86"/>
    </row>
    <row r="99" spans="1:4" ht="18">
      <c r="A99" s="87"/>
      <c r="B99" s="88"/>
      <c r="C99" s="88"/>
      <c r="D99" s="89"/>
    </row>
    <row r="100" spans="1:4" ht="18">
      <c r="A100" s="87"/>
      <c r="B100" s="88"/>
      <c r="C100" s="88"/>
      <c r="D100" s="89"/>
    </row>
    <row r="101" spans="1:4" ht="18">
      <c r="A101" s="87"/>
      <c r="B101" s="88"/>
      <c r="C101" s="88"/>
      <c r="D101" s="89"/>
    </row>
    <row r="102" spans="1:4" ht="18">
      <c r="A102" s="87"/>
      <c r="B102" s="88"/>
      <c r="C102" s="88"/>
      <c r="D102" s="89"/>
    </row>
    <row r="103" spans="1:4" ht="18">
      <c r="A103" s="87"/>
      <c r="B103" s="88"/>
      <c r="C103" s="88"/>
      <c r="D103" s="89"/>
    </row>
    <row r="104" spans="1:4" ht="18">
      <c r="A104" s="87"/>
      <c r="B104" s="88"/>
      <c r="C104" s="88"/>
      <c r="D104" s="89"/>
    </row>
    <row r="105" spans="1:4" ht="18">
      <c r="A105" s="87"/>
      <c r="B105" s="88"/>
      <c r="C105" s="88"/>
      <c r="D105" s="89"/>
    </row>
    <row r="106" spans="1:4" ht="18">
      <c r="A106" s="87"/>
      <c r="B106" s="88"/>
      <c r="C106" s="88"/>
      <c r="D106" s="89"/>
    </row>
    <row r="107" spans="1:4" ht="18">
      <c r="A107" s="87"/>
      <c r="B107" s="88"/>
      <c r="C107" s="88"/>
      <c r="D107" s="89"/>
    </row>
    <row r="108" spans="1:4" ht="18">
      <c r="A108" s="87"/>
      <c r="B108" s="88"/>
      <c r="C108" s="88"/>
      <c r="D108" s="89"/>
    </row>
    <row r="109" spans="1:4" ht="18">
      <c r="A109" s="87"/>
      <c r="B109" s="88"/>
      <c r="C109" s="88"/>
      <c r="D109" s="89"/>
    </row>
    <row r="110" spans="1:4" ht="18">
      <c r="A110" s="87"/>
      <c r="B110" s="88"/>
      <c r="C110" s="88"/>
      <c r="D110" s="89"/>
    </row>
    <row r="111" spans="1:4" ht="18">
      <c r="A111" s="87"/>
      <c r="B111" s="88"/>
      <c r="C111" s="88"/>
      <c r="D111" s="89"/>
    </row>
    <row r="112" spans="1:4" ht="18">
      <c r="A112" s="87"/>
      <c r="B112" s="88"/>
      <c r="C112" s="88"/>
      <c r="D112" s="89"/>
    </row>
    <row r="113" spans="1:4" ht="18">
      <c r="A113" s="87"/>
      <c r="B113" s="88"/>
      <c r="C113" s="88"/>
      <c r="D113" s="89"/>
    </row>
    <row r="114" spans="1:4" ht="18.75">
      <c r="A114" s="90"/>
      <c r="B114" s="35"/>
      <c r="C114" s="35"/>
      <c r="D114" s="91"/>
    </row>
    <row r="115" spans="1:4" ht="18.75">
      <c r="A115" s="90"/>
      <c r="B115" s="35"/>
      <c r="C115" s="35"/>
      <c r="D115" s="91"/>
    </row>
    <row r="116" spans="1:4" ht="18.75">
      <c r="A116" s="90"/>
      <c r="B116" s="35"/>
      <c r="C116" s="35"/>
      <c r="D116" s="91"/>
    </row>
    <row r="117" spans="1:4" ht="18.75">
      <c r="A117" s="90"/>
      <c r="B117" s="35"/>
      <c r="C117" s="35"/>
      <c r="D117" s="91"/>
    </row>
    <row r="118" spans="1:4" ht="18.75">
      <c r="A118" s="90"/>
      <c r="B118" s="35"/>
      <c r="C118" s="35"/>
      <c r="D118" s="91"/>
    </row>
    <row r="119" spans="1:4" ht="18.75">
      <c r="A119" s="90"/>
      <c r="B119" s="35"/>
      <c r="C119" s="35"/>
      <c r="D119" s="91"/>
    </row>
    <row r="120" spans="1:4" ht="18.75">
      <c r="A120" s="90"/>
      <c r="B120" s="35"/>
      <c r="C120" s="35"/>
      <c r="D120" s="91"/>
    </row>
    <row r="121" spans="1:4" ht="18.75">
      <c r="A121" s="90"/>
      <c r="B121" s="35"/>
      <c r="C121" s="35"/>
      <c r="D121" s="91"/>
    </row>
    <row r="122" spans="1:4" ht="18.75">
      <c r="A122" s="90"/>
      <c r="B122" s="35"/>
      <c r="C122" s="35"/>
      <c r="D122" s="91"/>
    </row>
    <row r="123" spans="1:4" ht="18.75">
      <c r="A123" s="90"/>
      <c r="B123" s="35"/>
      <c r="C123" s="35"/>
      <c r="D123" s="91"/>
    </row>
    <row r="124" spans="1:4" ht="18.75">
      <c r="A124" s="90"/>
      <c r="B124" s="35"/>
      <c r="C124" s="35"/>
      <c r="D124" s="91"/>
    </row>
    <row r="125" spans="1:4" ht="18.75">
      <c r="A125" s="90"/>
      <c r="B125" s="35"/>
      <c r="C125" s="35"/>
      <c r="D125" s="91"/>
    </row>
    <row r="126" spans="1:4" ht="18.75">
      <c r="A126" s="90"/>
      <c r="B126" s="35"/>
      <c r="C126" s="35"/>
      <c r="D126" s="35"/>
    </row>
    <row r="127" spans="1:4" ht="18.75">
      <c r="A127" s="90"/>
      <c r="B127" s="35"/>
      <c r="C127" s="35"/>
      <c r="D127" s="35"/>
    </row>
    <row r="128" spans="1:4" ht="18.75">
      <c r="A128" s="90"/>
      <c r="B128" s="35"/>
      <c r="C128" s="35"/>
      <c r="D128" s="35"/>
    </row>
    <row r="129" spans="1:4" ht="18.75">
      <c r="A129" s="90"/>
      <c r="B129" s="35"/>
      <c r="C129" s="35"/>
      <c r="D129" s="35"/>
    </row>
    <row r="130" spans="1:4" ht="18.75">
      <c r="A130" s="90"/>
      <c r="B130" s="35"/>
      <c r="C130" s="35"/>
      <c r="D130" s="35"/>
    </row>
    <row r="131" spans="1:4" ht="18.75">
      <c r="A131" s="90"/>
      <c r="B131" s="35"/>
      <c r="C131" s="35"/>
      <c r="D131" s="35"/>
    </row>
    <row r="132" spans="1:4" ht="18.75">
      <c r="A132" s="90"/>
      <c r="B132" s="35"/>
      <c r="C132" s="35"/>
      <c r="D132" s="35"/>
    </row>
    <row r="133" spans="1:4" ht="18.75">
      <c r="A133" s="90"/>
      <c r="B133" s="35"/>
      <c r="C133" s="35"/>
      <c r="D133" s="35"/>
    </row>
    <row r="134" spans="1:4" ht="18.75">
      <c r="A134" s="90"/>
      <c r="B134" s="35"/>
      <c r="C134" s="35"/>
      <c r="D134" s="35"/>
    </row>
    <row r="135" spans="1:4" ht="18.75">
      <c r="A135" s="90"/>
      <c r="B135" s="35"/>
      <c r="C135" s="35"/>
      <c r="D135" s="35"/>
    </row>
    <row r="136" spans="1:4" ht="18.75">
      <c r="A136" s="90"/>
      <c r="B136" s="35"/>
      <c r="C136" s="35"/>
      <c r="D136" s="35"/>
    </row>
    <row r="137" spans="1:4" ht="18.75">
      <c r="A137" s="90"/>
      <c r="B137" s="35"/>
      <c r="C137" s="35"/>
      <c r="D137" s="35"/>
    </row>
    <row r="138" spans="1:4" ht="18.75">
      <c r="A138" s="90"/>
      <c r="B138" s="35"/>
      <c r="C138" s="35"/>
      <c r="D138" s="35"/>
    </row>
    <row r="139" spans="1:4" ht="18.75">
      <c r="A139" s="90"/>
      <c r="B139" s="35"/>
      <c r="C139" s="35"/>
      <c r="D139" s="35"/>
    </row>
    <row r="140" spans="1:4" ht="18.75">
      <c r="A140" s="90"/>
      <c r="B140" s="35"/>
      <c r="C140" s="35"/>
      <c r="D140" s="35"/>
    </row>
    <row r="141" spans="1:4" ht="18.75">
      <c r="A141" s="90"/>
      <c r="B141" s="35"/>
      <c r="C141" s="35"/>
      <c r="D141" s="35"/>
    </row>
    <row r="142" spans="1:4" ht="18.75">
      <c r="A142" s="90"/>
      <c r="B142" s="35"/>
      <c r="C142" s="35"/>
      <c r="D142" s="35"/>
    </row>
    <row r="143" spans="1:4" ht="18.75">
      <c r="A143" s="90"/>
      <c r="B143" s="35"/>
      <c r="C143" s="35"/>
      <c r="D143" s="35"/>
    </row>
    <row r="144" spans="1:4" ht="18.75">
      <c r="A144" s="90"/>
      <c r="B144" s="35"/>
      <c r="C144" s="35"/>
      <c r="D144" s="35"/>
    </row>
    <row r="145" spans="1:4" ht="18.75">
      <c r="A145" s="90"/>
      <c r="B145" s="35"/>
      <c r="C145" s="35"/>
      <c r="D145" s="35"/>
    </row>
    <row r="146" spans="1:4" ht="18.75">
      <c r="A146" s="90"/>
      <c r="B146" s="35"/>
      <c r="C146" s="35"/>
      <c r="D146" s="35"/>
    </row>
    <row r="147" spans="1:4" ht="18.75">
      <c r="A147" s="90"/>
      <c r="B147" s="35"/>
      <c r="C147" s="35"/>
      <c r="D147" s="35"/>
    </row>
    <row r="148" spans="1:4" ht="18.75">
      <c r="A148" s="90"/>
      <c r="B148" s="35"/>
      <c r="C148" s="35"/>
      <c r="D148" s="35"/>
    </row>
    <row r="149" spans="1:4" ht="18.75">
      <c r="A149" s="90"/>
      <c r="B149" s="35"/>
      <c r="C149" s="35"/>
      <c r="D149" s="35"/>
    </row>
    <row r="150" spans="1:4" ht="18.75">
      <c r="A150" s="90"/>
      <c r="B150" s="35"/>
      <c r="C150" s="35"/>
      <c r="D150" s="35"/>
    </row>
    <row r="151" spans="1:4" ht="18.75">
      <c r="A151" s="90"/>
      <c r="B151" s="35"/>
      <c r="C151" s="35"/>
      <c r="D151" s="35"/>
    </row>
    <row r="152" spans="1:4" ht="18.75">
      <c r="A152" s="90"/>
      <c r="B152" s="35"/>
      <c r="C152" s="35"/>
      <c r="D152" s="35"/>
    </row>
    <row r="153" spans="1:4" ht="18.75">
      <c r="A153" s="90"/>
      <c r="B153" s="35"/>
      <c r="C153" s="35"/>
      <c r="D153" s="35"/>
    </row>
    <row r="154" spans="1:4" ht="18.75">
      <c r="A154" s="90"/>
      <c r="B154" s="35"/>
      <c r="C154" s="35"/>
      <c r="D154" s="35"/>
    </row>
    <row r="155" spans="1:4" ht="18.75">
      <c r="A155" s="90"/>
      <c r="B155" s="35"/>
      <c r="C155" s="35"/>
      <c r="D155" s="35"/>
    </row>
    <row r="156" spans="1:4" ht="18.75">
      <c r="A156" s="90"/>
      <c r="B156" s="35"/>
      <c r="C156" s="35"/>
      <c r="D156" s="35"/>
    </row>
    <row r="157" spans="1:4" ht="18.75">
      <c r="A157" s="90"/>
      <c r="B157" s="35"/>
      <c r="C157" s="35"/>
      <c r="D157" s="35"/>
    </row>
    <row r="158" spans="1:4" ht="18.75">
      <c r="A158" s="90"/>
      <c r="B158" s="35"/>
      <c r="C158" s="35"/>
      <c r="D158" s="35"/>
    </row>
    <row r="159" spans="1:4" ht="18.75">
      <c r="A159" s="90"/>
      <c r="B159" s="35"/>
      <c r="C159" s="35"/>
      <c r="D159" s="35"/>
    </row>
    <row r="160" spans="1:4" ht="18.75">
      <c r="A160" s="90"/>
      <c r="B160" s="35"/>
      <c r="C160" s="35"/>
      <c r="D160" s="35"/>
    </row>
  </sheetData>
  <sheetProtection/>
  <mergeCells count="46">
    <mergeCell ref="B1:D1"/>
    <mergeCell ref="B2:D2"/>
    <mergeCell ref="B3:D3"/>
    <mergeCell ref="B4:D4"/>
    <mergeCell ref="B5:D5"/>
    <mergeCell ref="A6:D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8:C48"/>
    <mergeCell ref="B49:C49"/>
    <mergeCell ref="B50:C50"/>
  </mergeCells>
  <printOptions/>
  <pageMargins left="0.63" right="0.16" top="0.43" bottom="0.16" header="0.2" footer="0.16"/>
  <pageSetup orientation="portrait" paperSize="9" scale="95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I7" sqref="I7"/>
    </sheetView>
  </sheetViews>
  <sheetFormatPr defaultColWidth="9.125" defaultRowHeight="12.75"/>
  <cols>
    <col min="1" max="1" width="7.125" style="0" customWidth="1"/>
    <col min="2" max="2" width="34.00390625" style="0" customWidth="1"/>
    <col min="3" max="3" width="10.75390625" style="0" customWidth="1"/>
    <col min="4" max="7" width="10.625" style="0" customWidth="1"/>
  </cols>
  <sheetData>
    <row r="1" spans="1:7" ht="18.75">
      <c r="A1" s="14" t="s">
        <v>64</v>
      </c>
      <c r="B1" s="15" t="s">
        <v>65</v>
      </c>
      <c r="C1" s="16" t="s">
        <v>66</v>
      </c>
      <c r="D1" s="17" t="s">
        <v>67</v>
      </c>
      <c r="E1" s="18"/>
      <c r="F1" s="18"/>
      <c r="G1" s="19"/>
    </row>
    <row r="2" spans="1:7" ht="18.75">
      <c r="A2" s="14"/>
      <c r="B2" s="15"/>
      <c r="C2" s="20"/>
      <c r="D2" s="21" t="s">
        <v>68</v>
      </c>
      <c r="E2" s="22"/>
      <c r="F2" s="22"/>
      <c r="G2" s="23"/>
    </row>
    <row r="3" spans="1:7" ht="18.75">
      <c r="A3" s="14"/>
      <c r="B3" s="15"/>
      <c r="C3" s="20"/>
      <c r="D3" s="21" t="s">
        <v>69</v>
      </c>
      <c r="E3" s="23"/>
      <c r="F3" s="24" t="s">
        <v>70</v>
      </c>
      <c r="G3" s="24"/>
    </row>
    <row r="4" spans="1:7" ht="56.25">
      <c r="A4" s="14"/>
      <c r="B4" s="15"/>
      <c r="C4" s="25"/>
      <c r="D4" s="26" t="s">
        <v>71</v>
      </c>
      <c r="E4" s="26" t="s">
        <v>72</v>
      </c>
      <c r="F4" s="26" t="s">
        <v>71</v>
      </c>
      <c r="G4" s="26" t="s">
        <v>72</v>
      </c>
    </row>
    <row r="5" spans="1:7" ht="99.75" customHeight="1">
      <c r="A5" s="27">
        <v>4</v>
      </c>
      <c r="B5" s="28" t="s">
        <v>73</v>
      </c>
      <c r="C5" s="28"/>
      <c r="D5" s="29"/>
      <c r="E5" s="29"/>
      <c r="F5" s="29"/>
      <c r="G5" s="29"/>
    </row>
    <row r="6" spans="1:7" ht="74.25" customHeight="1">
      <c r="A6" s="30" t="s">
        <v>74</v>
      </c>
      <c r="B6" s="31" t="s">
        <v>75</v>
      </c>
      <c r="C6" s="32" t="s">
        <v>76</v>
      </c>
      <c r="D6" s="33">
        <f>'[1]Лист1'!L51</f>
        <v>0.396</v>
      </c>
      <c r="E6" s="34">
        <f>'[1]Лист1'!L52</f>
        <v>0.35200000000000004</v>
      </c>
      <c r="F6" s="34">
        <f>'[1]Лист1'!L53</f>
        <v>0.44000000000000006</v>
      </c>
      <c r="G6" s="33">
        <f>'[1]Лист1'!L54</f>
        <v>0.37400000000000005</v>
      </c>
    </row>
    <row r="7" spans="1:7" ht="49.5" customHeight="1">
      <c r="A7" s="30" t="s">
        <v>77</v>
      </c>
      <c r="B7" s="31" t="s">
        <v>78</v>
      </c>
      <c r="C7" s="32" t="s">
        <v>76</v>
      </c>
      <c r="D7" s="33">
        <f>'[1]Лист1'!L56</f>
        <v>0.30800000000000005</v>
      </c>
      <c r="E7" s="33">
        <f>'[1]Лист1'!L57</f>
        <v>0.264</v>
      </c>
      <c r="F7" s="33">
        <f>'[1]Лист1'!L58</f>
        <v>0.33</v>
      </c>
      <c r="G7" s="33">
        <f>'[1]Лист1'!L59</f>
        <v>0.29700000000000004</v>
      </c>
    </row>
  </sheetData>
  <sheetProtection/>
  <mergeCells count="6">
    <mergeCell ref="D1:G1"/>
    <mergeCell ref="D2:G2"/>
    <mergeCell ref="D3:E3"/>
    <mergeCell ref="A1:A4"/>
    <mergeCell ref="B1:B4"/>
    <mergeCell ref="C1:C4"/>
  </mergeCells>
  <printOptions/>
  <pageMargins left="0.6" right="0.24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G4" sqref="G4"/>
    </sheetView>
  </sheetViews>
  <sheetFormatPr defaultColWidth="9.125" defaultRowHeight="12.75"/>
  <cols>
    <col min="1" max="8" width="9.125" style="1" customWidth="1"/>
    <col min="9" max="9" width="18.75390625" style="1" customWidth="1"/>
    <col min="10" max="16384" width="9.125" style="1" customWidth="1"/>
  </cols>
  <sheetData>
    <row r="1" spans="1:16" ht="18.75">
      <c r="A1" s="2"/>
      <c r="B1" s="2"/>
      <c r="C1" s="2"/>
      <c r="D1" s="2"/>
      <c r="E1" s="2"/>
      <c r="F1" s="2"/>
      <c r="G1" s="3" t="s">
        <v>79</v>
      </c>
      <c r="I1" s="7"/>
      <c r="J1" s="2"/>
      <c r="K1" s="2"/>
      <c r="L1" s="2"/>
      <c r="M1" s="2"/>
      <c r="N1" s="2"/>
      <c r="O1" s="2"/>
      <c r="P1" s="2"/>
    </row>
    <row r="2" spans="2:9" ht="18.75" customHeight="1">
      <c r="B2" s="4"/>
      <c r="C2" s="4"/>
      <c r="D2" s="4"/>
      <c r="E2" s="4"/>
      <c r="F2" s="4"/>
      <c r="G2" s="3" t="s">
        <v>80</v>
      </c>
      <c r="I2" s="4"/>
    </row>
    <row r="3" spans="3:9" ht="18.75" customHeight="1">
      <c r="C3" s="5"/>
      <c r="D3" s="5"/>
      <c r="E3" s="5"/>
      <c r="F3" s="5"/>
      <c r="G3" s="6" t="s">
        <v>81</v>
      </c>
      <c r="H3" s="6"/>
      <c r="I3" s="6"/>
    </row>
    <row r="4" ht="16.5" customHeight="1">
      <c r="A4" s="7" t="s">
        <v>82</v>
      </c>
    </row>
    <row r="5" ht="15" customHeight="1">
      <c r="A5" s="7" t="s">
        <v>83</v>
      </c>
    </row>
    <row r="6" ht="19.5" customHeight="1">
      <c r="A6" s="7" t="s">
        <v>84</v>
      </c>
    </row>
    <row r="7" ht="21.75" customHeight="1">
      <c r="A7" s="7" t="s">
        <v>85</v>
      </c>
    </row>
    <row r="8" ht="22.5" customHeight="1"/>
    <row r="9" spans="1:9" ht="78" customHeight="1">
      <c r="A9" s="8" t="s">
        <v>86</v>
      </c>
      <c r="B9" s="9"/>
      <c r="C9" s="9"/>
      <c r="D9" s="9"/>
      <c r="E9" s="9"/>
      <c r="F9" s="9"/>
      <c r="G9" s="9"/>
      <c r="H9" s="9"/>
      <c r="I9" s="9"/>
    </row>
    <row r="10" spans="1:9" ht="39.75" customHeight="1">
      <c r="A10" s="10" t="s">
        <v>87</v>
      </c>
      <c r="B10" s="10"/>
      <c r="C10" s="10"/>
      <c r="D10" s="10"/>
      <c r="E10" s="10"/>
      <c r="F10" s="10"/>
      <c r="G10" s="10"/>
      <c r="H10" s="10"/>
      <c r="I10" s="10"/>
    </row>
    <row r="11" spans="1:9" ht="39.75" customHeight="1">
      <c r="A11" s="11" t="s">
        <v>88</v>
      </c>
      <c r="B11" s="11"/>
      <c r="C11" s="11"/>
      <c r="D11" s="11"/>
      <c r="E11" s="11"/>
      <c r="F11" s="11"/>
      <c r="G11" s="11"/>
      <c r="H11" s="11"/>
      <c r="I11" s="11"/>
    </row>
    <row r="12" spans="1:9" ht="5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60" customHeight="1">
      <c r="A13" s="11" t="s">
        <v>89</v>
      </c>
      <c r="B13" s="11"/>
      <c r="C13" s="11"/>
      <c r="D13" s="11"/>
      <c r="E13" s="11"/>
      <c r="F13" s="11"/>
      <c r="G13" s="11"/>
      <c r="H13" s="11"/>
      <c r="I13" s="11"/>
    </row>
    <row r="14" spans="1:14" ht="133.5" customHeight="1">
      <c r="A14" s="10" t="s">
        <v>90</v>
      </c>
      <c r="B14" s="10"/>
      <c r="C14" s="10"/>
      <c r="D14" s="10"/>
      <c r="E14" s="10"/>
      <c r="F14" s="10"/>
      <c r="G14" s="10"/>
      <c r="H14" s="10"/>
      <c r="I14" s="10"/>
      <c r="J14" s="13"/>
      <c r="K14" s="13"/>
      <c r="L14" s="13"/>
      <c r="M14" s="13"/>
      <c r="N14" s="13"/>
    </row>
    <row r="15" spans="1:9" ht="57" customHeight="1">
      <c r="A15" s="11" t="s">
        <v>91</v>
      </c>
      <c r="B15" s="11"/>
      <c r="C15" s="11"/>
      <c r="D15" s="11"/>
      <c r="E15" s="11"/>
      <c r="F15" s="11"/>
      <c r="G15" s="11"/>
      <c r="H15" s="11"/>
      <c r="I15" s="11"/>
    </row>
    <row r="16" spans="1:14" ht="72.75" customHeight="1">
      <c r="A16" s="8" t="s">
        <v>92</v>
      </c>
      <c r="B16" s="8"/>
      <c r="C16" s="8"/>
      <c r="D16" s="8"/>
      <c r="E16" s="8"/>
      <c r="F16" s="8"/>
      <c r="G16" s="8"/>
      <c r="H16" s="8"/>
      <c r="I16" s="8"/>
      <c r="J16" s="13"/>
      <c r="K16" s="13"/>
      <c r="L16" s="13"/>
      <c r="M16" s="13"/>
      <c r="N16" s="13"/>
    </row>
    <row r="17" spans="1:14" ht="3" customHeight="1">
      <c r="A17" s="8"/>
      <c r="B17" s="8"/>
      <c r="C17" s="8"/>
      <c r="D17" s="8"/>
      <c r="E17" s="8"/>
      <c r="F17" s="8"/>
      <c r="G17" s="8"/>
      <c r="H17" s="8"/>
      <c r="I17" s="8"/>
      <c r="J17" s="13"/>
      <c r="K17" s="13"/>
      <c r="L17" s="13"/>
      <c r="M17" s="13"/>
      <c r="N17" s="13"/>
    </row>
    <row r="18" spans="1:9" ht="113.25" customHeight="1">
      <c r="A18" s="12" t="s">
        <v>93</v>
      </c>
      <c r="B18" s="12"/>
      <c r="C18" s="12"/>
      <c r="D18" s="12"/>
      <c r="E18" s="12"/>
      <c r="F18" s="12"/>
      <c r="G18" s="12"/>
      <c r="H18" s="12"/>
      <c r="I18" s="12"/>
    </row>
  </sheetData>
  <sheetProtection/>
  <mergeCells count="9">
    <mergeCell ref="G3:I3"/>
    <mergeCell ref="A9:I9"/>
    <mergeCell ref="A10:I10"/>
    <mergeCell ref="A11:I11"/>
    <mergeCell ref="A13:I13"/>
    <mergeCell ref="A14:I14"/>
    <mergeCell ref="A15:I15"/>
    <mergeCell ref="A16:I16"/>
    <mergeCell ref="A18:I18"/>
  </mergeCells>
  <printOptions/>
  <pageMargins left="0.75" right="0.26" top="0.17" bottom="0.29" header="0.17" footer="0.1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anastasiyamv</cp:lastModifiedBy>
  <cp:lastPrinted>2019-04-18T09:48:20Z</cp:lastPrinted>
  <dcterms:created xsi:type="dcterms:W3CDTF">2001-12-20T08:24:56Z</dcterms:created>
  <dcterms:modified xsi:type="dcterms:W3CDTF">2019-04-22T08:28:17Z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1029181183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