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прил_9" sheetId="1" r:id="rId1"/>
    <sheet name="Инструкция" sheetId="2" r:id="rId2"/>
  </sheets>
  <externalReferences>
    <externalReference r:id="rId5"/>
  </externalReferences>
  <definedNames>
    <definedName name="_xlnm.Print_Titles" localSheetId="0">'прил_9'!$12:$12</definedName>
  </definedNames>
  <calcPr fullCalcOnLoad="1"/>
</workbook>
</file>

<file path=xl/sharedStrings.xml><?xml version="1.0" encoding="utf-8"?>
<sst xmlns="http://schemas.openxmlformats.org/spreadsheetml/2006/main" count="92" uniqueCount="84">
  <si>
    <t>Приложение 9</t>
  </si>
  <si>
    <t>к приказу РУП "Белтелеком"</t>
  </si>
  <si>
    <t>Тарифы на услуги размещения оборудования сторонних организаций в блок-контейнерах, телекоммуникационных шкафах и стойках РУП "Белтелеком", оказываемые  юридическим лица и индивидуальным предпринимателям</t>
  </si>
  <si>
    <t>№ п/п</t>
  </si>
  <si>
    <t>Наименование услуги</t>
  </si>
  <si>
    <t>Тариф без учета налога на добавленную стоимость ,  рублей</t>
  </si>
  <si>
    <t>1</t>
  </si>
  <si>
    <t>Размещение оборудования сторонних организаций в блок-контейнерах РУП "Белтелеком",  в месяц</t>
  </si>
  <si>
    <t>1.1</t>
  </si>
  <si>
    <t>одной единицы навесного оборудования, полный/неполный  1 кв метр</t>
  </si>
  <si>
    <t>1.2</t>
  </si>
  <si>
    <t>одной единицы телекоммуникационного шкафа/стойки, полные/неполные  1,5 кв м</t>
  </si>
  <si>
    <t>2</t>
  </si>
  <si>
    <t>Размещение оборудования сторонних организаций в телекоммуникационных шкафах РУП "Белтелеком", за один Unit шкафа, в месяц</t>
  </si>
  <si>
    <t>2.1</t>
  </si>
  <si>
    <t>в здании/блок-контейнере, находящемся на балансе РУП "Белтелеком"</t>
  </si>
  <si>
    <t>2.2</t>
  </si>
  <si>
    <t>в здании, не находящемся на балансе  РУП "Белтелеком"</t>
  </si>
  <si>
    <t>3</t>
  </si>
  <si>
    <t>Размещение оборудования сторонних организаций в стойках РУП "Белтелеком", за один Unit стойки, в месяц</t>
  </si>
  <si>
    <t>3.1</t>
  </si>
  <si>
    <t>3.2</t>
  </si>
  <si>
    <t>Примечания:</t>
  </si>
  <si>
    <t>1.</t>
  </si>
  <si>
    <t>При  размещении оборудования сторонних организаций в телекоммуникационных шкафах и стойках, находящихся в блок-контейнерах РУП "Белтелеком",плата взимается согласно пунктам 2.1 и 3.1</t>
  </si>
  <si>
    <t>2.</t>
  </si>
  <si>
    <t>Тарифы на размещение оборудования сторонних организаций в блок-контейнерах, телекоммуникационных шкафах и стойках РУП "Белтелеком", установленные пунктами 1, 2 и 3 не включают стоимость потребляемой  электрической энергии технологическим оборудованием.</t>
  </si>
  <si>
    <t>3.</t>
  </si>
  <si>
    <t>Расчет  потребления электрической энергии производится в соответствии с Инструкцией по расчету потребляемой электрической энергии технологическим оборудованием без установки прибора учета электроэнергии.  Плата за потребленную электроэнергию определяется по тарифам установленным поставщиком электроэнергии с учетом НДС.</t>
  </si>
  <si>
    <t>4.</t>
  </si>
  <si>
    <t>При расчете количества юнитов, используемых для размещения оборудования в шкафах и стойках РУП «Белтелеком», высота определяется с учетом всего оборудования абонента, включая высоту всех дополнительных конструктивных элементов (поддоны, полки, рельсы и пр.).</t>
  </si>
  <si>
    <t>5.</t>
  </si>
  <si>
    <t>Количество юнитов, занимаемых оборудованием Заказчика , определяется как расстояние между крепежными отверстиями в вертикальных несущих конструкциях шкафов и стоек. Расстояние указывается в Технических условиях и/или ГОСТ, в соответствии с которым шкафы и стойки были произведены, и соответствует 44,45 мм (1 юнит).</t>
  </si>
  <si>
    <t>6.</t>
  </si>
  <si>
    <t>В случае размещения негабаритного оборудования (без стоечного исполнения), крепление следующей единицы оборудования должно быть выполнено так, чтобы оставался небольшой зазор для свободного извлечения негабаритного оборудования.</t>
  </si>
  <si>
    <t>7.</t>
  </si>
  <si>
    <t xml:space="preserve">При размещении оборудования перехвата каналов телевидения и радио Министерства по чрезвычайным ситуациям Республики Беларусь  в телекоммуникационных шкафах и стойках РУП «Белтелеком», плата взимается по тарифам согласно пунктам 2.1 и 3.1 с применением понижающего коэффициента в размере 0,8. </t>
  </si>
  <si>
    <t>8.</t>
  </si>
  <si>
    <t>В соответствии с действующим законодательством тарифы установлены без учета налога на добавленную стоимость. Налог на добавленную стоимость взимается согласно законодательству.</t>
  </si>
  <si>
    <t>Утверждено</t>
  </si>
  <si>
    <t>приказ РУП "Белтелеком"</t>
  </si>
  <si>
    <t xml:space="preserve">Инструкция по расчету потребляемой электрической энергии технологическим оборудованием </t>
  </si>
  <si>
    <t xml:space="preserve"> (____________________________________________________________________________)</t>
  </si>
  <si>
    <t>(наименование сторонней организации; почтовый адрес)</t>
  </si>
  <si>
    <t>Режим работы оборудования - круглосуточный</t>
  </si>
  <si>
    <r>
      <t>Wn</t>
    </r>
    <r>
      <rPr>
        <sz val="10"/>
        <rFont val="Times New Roman"/>
        <family val="1"/>
      </rPr>
      <t xml:space="preserve"> = Pn * T *К+Δ                   -</t>
    </r>
  </si>
  <si>
    <r>
      <t xml:space="preserve">энергия, потребляемая оборудованием, с учетом затрат  </t>
    </r>
    <r>
      <rPr>
        <b/>
        <sz val="10"/>
        <rFont val="Times New Roman"/>
        <family val="1"/>
      </rPr>
      <t>(К)</t>
    </r>
    <r>
      <rPr>
        <sz val="10"/>
        <rFont val="Times New Roman"/>
        <family val="1"/>
      </rPr>
      <t xml:space="preserve"> и потерь </t>
    </r>
    <r>
      <rPr>
        <b/>
        <sz val="10"/>
        <rFont val="Times New Roman"/>
        <family val="1"/>
      </rPr>
      <t xml:space="preserve">(Δ) </t>
    </r>
    <r>
      <rPr>
        <sz val="10"/>
        <rFont val="Times New Roman"/>
        <family val="1"/>
      </rPr>
      <t>в сетях Абонента (кВт*ч) на конкретном объекте;</t>
    </r>
  </si>
  <si>
    <t>Pn = P/∑КПД</t>
  </si>
  <si>
    <t xml:space="preserve">   -</t>
  </si>
  <si>
    <t>мощность оборудования, с учетом потерь в преобразователе (кВт);</t>
  </si>
  <si>
    <r>
      <t xml:space="preserve">где        </t>
    </r>
    <r>
      <rPr>
        <b/>
        <sz val="10"/>
        <rFont val="Times New Roman"/>
        <family val="1"/>
      </rPr>
      <t xml:space="preserve">  К</t>
    </r>
  </si>
  <si>
    <t xml:space="preserve">  -</t>
  </si>
  <si>
    <t>осредненный годовой коэффициент, учитывающий затраты РУП "Белтелеком" на отвод тепла, кондиционирование и электроподогрев</t>
  </si>
  <si>
    <r>
      <t xml:space="preserve">              </t>
    </r>
    <r>
      <rPr>
        <b/>
        <sz val="10"/>
        <rFont val="Times New Roman"/>
        <family val="1"/>
      </rPr>
      <t xml:space="preserve"> Δ</t>
    </r>
  </si>
  <si>
    <t>потеря электроэнергии в сетях Абонента не учитываемая электросчетчиком и выставляемая РУП "Белтелеком" (в случае отсутствия таковых  Δ=0)</t>
  </si>
  <si>
    <t xml:space="preserve">               Т</t>
  </si>
  <si>
    <t>время работы оборудования (ч). Количество часов в году = 8760 ч, в месяце =730 ч.</t>
  </si>
  <si>
    <t>∑КПД</t>
  </si>
  <si>
    <t>произведение КПД всех используемых преобразователей напряжения</t>
  </si>
  <si>
    <t xml:space="preserve">               Р</t>
  </si>
  <si>
    <t>установленная мощность оборудования (кВт).</t>
  </si>
  <si>
    <t>Номер релейного узла и/или адрес установки оборудования</t>
  </si>
  <si>
    <t>Перечень установленного оборудования</t>
  </si>
  <si>
    <t>Количество оборудования, шт.</t>
  </si>
  <si>
    <r>
      <t>P</t>
    </r>
    <r>
      <rPr>
        <sz val="10"/>
        <rFont val="Times New Roman"/>
        <family val="1"/>
      </rPr>
      <t xml:space="preserve"> - установленная мощность, (кВт)</t>
    </r>
  </si>
  <si>
    <r>
      <t xml:space="preserve">∑КПД - </t>
    </r>
    <r>
      <rPr>
        <sz val="10"/>
        <rFont val="Times New Roman"/>
        <family val="1"/>
      </rPr>
      <t>произведение КПД всех используемых преобразователей напряжения</t>
    </r>
  </si>
  <si>
    <r>
      <t xml:space="preserve">К </t>
    </r>
    <r>
      <rPr>
        <sz val="10"/>
        <rFont val="Times New Roman"/>
        <family val="1"/>
      </rPr>
      <t>- коэффициент, учитывающий затраты  на отвод тепла, кондиционирование и электроподогрев</t>
    </r>
  </si>
  <si>
    <r>
      <t>Δ</t>
    </r>
    <r>
      <rPr>
        <sz val="10"/>
        <rFont val="Times New Roman"/>
        <family val="1"/>
      </rPr>
      <t xml:space="preserve"> - потеря электроэнергии в сетях Абонента не учитываемая электросчетчиком</t>
    </r>
  </si>
  <si>
    <r>
      <t>Wn</t>
    </r>
    <r>
      <rPr>
        <sz val="10"/>
        <rFont val="Times New Roman"/>
        <family val="1"/>
      </rPr>
      <t xml:space="preserve"> - потребление электроэнергии на конкретном объекте (кВт*ч)</t>
    </r>
  </si>
  <si>
    <t xml:space="preserve"> ∑W =</t>
  </si>
  <si>
    <r>
      <t xml:space="preserve">Суммарное потребление: ∑W </t>
    </r>
    <r>
      <rPr>
        <sz val="10"/>
        <rFont val="Times New Roman"/>
        <family val="1"/>
      </rPr>
      <t>определяется суммарным потреблением электроэнергии  Wn на каждом объекте в рассматриваемый промежуток времени</t>
    </r>
  </si>
  <si>
    <t>Ежемесячная сумма к оплате расcчитывается по формуле :</t>
  </si>
  <si>
    <t>Сумма в мес = Тариф (руб.) * ∑Wмес. (кВт*ч)</t>
  </si>
  <si>
    <t>Абонент</t>
  </si>
  <si>
    <t>Потребитель</t>
  </si>
  <si>
    <t>Главный энергетик филиала  РУП "Белтелеком"</t>
  </si>
  <si>
    <t>Ответственное лицо</t>
  </si>
  <si>
    <t>________________________________/Ф.И.О./</t>
  </si>
  <si>
    <t>________________/Ф.И.О/</t>
  </si>
  <si>
    <t>(подпись)</t>
  </si>
  <si>
    <t>М.П.</t>
  </si>
  <si>
    <t xml:space="preserve"> от     апреля 2019 года №   </t>
  </si>
  <si>
    <t xml:space="preserve"> от 22 апреля 2019  года № </t>
  </si>
  <si>
    <t>Вводятся с  03 мая 2019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</si>
</sst>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р_._-;\-* #,##0.00_р_._-;_-* &quot;-&quot;??_р_._-;_-@_-"/>
    <numFmt numFmtId="185" formatCode="_-* #,##0.00&quot;р.&quot;_-;\-* #,##0.00&quot;р.&quot;_-;_-* &quot;-&quot;??&quot;р.&quot;_-;_-@_-"/>
    <numFmt numFmtId="186" formatCode="_-* #,##0_р_._-;\-* #,##0_р_._-;_-* &quot;-&quot;_р_._-;_-@_-"/>
    <numFmt numFmtId="187" formatCode="_-* #,##0&quot;р.&quot;_-;\-* #,##0&quot;р.&quot;_-;_-* &quot;-&quot;&quot;р.&quot;_-;_-@_-"/>
    <numFmt numFmtId="188" formatCode="0.0000"/>
    <numFmt numFmtId="18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0" xfId="54" applyFont="1" applyAlignment="1">
      <alignment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 horizontal="left" vertical="top"/>
      <protection/>
    </xf>
    <xf numFmtId="0" fontId="2" fillId="0" borderId="0" xfId="54" applyFont="1" applyAlignment="1">
      <alignment horizontal="left" vertical="top" wrapText="1"/>
      <protection/>
    </xf>
    <xf numFmtId="0" fontId="2" fillId="0" borderId="0" xfId="54" applyFont="1" applyAlignment="1">
      <alignment vertical="top"/>
      <protection/>
    </xf>
    <xf numFmtId="0" fontId="2" fillId="0" borderId="0" xfId="54" applyFont="1" applyAlignment="1">
      <alignment horizontal="center" vertical="top"/>
      <protection/>
    </xf>
    <xf numFmtId="0" fontId="3" fillId="0" borderId="0" xfId="54" applyFont="1" applyAlignment="1">
      <alignment vertical="top"/>
      <protection/>
    </xf>
    <xf numFmtId="0" fontId="3" fillId="0" borderId="0" xfId="54" applyFont="1" applyAlignment="1">
      <alignment horizontal="right" vertical="top"/>
      <protection/>
    </xf>
    <xf numFmtId="0" fontId="3" fillId="0" borderId="0" xfId="54" applyFont="1">
      <alignment/>
      <protection/>
    </xf>
    <xf numFmtId="0" fontId="2" fillId="0" borderId="0" xfId="54" applyFont="1" applyAlignment="1">
      <alignment horizontal="justify" vertical="top"/>
      <protection/>
    </xf>
    <xf numFmtId="0" fontId="2" fillId="0" borderId="10" xfId="54" applyFont="1" applyBorder="1" applyAlignment="1">
      <alignment horizontal="justify" vertical="top"/>
      <protection/>
    </xf>
    <xf numFmtId="0" fontId="2" fillId="0" borderId="11" xfId="54" applyFont="1" applyBorder="1" applyAlignment="1">
      <alignment horizontal="justify" vertical="top"/>
      <protection/>
    </xf>
    <xf numFmtId="0" fontId="3" fillId="0" borderId="11" xfId="54" applyFont="1" applyBorder="1" applyAlignment="1">
      <alignment horizontal="justify" vertical="top"/>
      <protection/>
    </xf>
    <xf numFmtId="0" fontId="3" fillId="0" borderId="11" xfId="54" applyFont="1" applyBorder="1" applyAlignment="1">
      <alignment vertical="top" wrapText="1"/>
      <protection/>
    </xf>
    <xf numFmtId="0" fontId="3" fillId="0" borderId="12" xfId="54" applyFont="1" applyBorder="1" applyAlignment="1">
      <alignment vertical="top" wrapText="1"/>
      <protection/>
    </xf>
    <xf numFmtId="0" fontId="2" fillId="0" borderId="13" xfId="54" applyFont="1" applyBorder="1" applyAlignment="1">
      <alignment horizontal="center" vertical="top"/>
      <protection/>
    </xf>
    <xf numFmtId="0" fontId="2" fillId="0" borderId="14" xfId="54" applyFont="1" applyBorder="1" applyAlignment="1">
      <alignment horizontal="center" vertical="top"/>
      <protection/>
    </xf>
    <xf numFmtId="0" fontId="2" fillId="0" borderId="15" xfId="54" applyFont="1" applyBorder="1" applyAlignment="1">
      <alignment horizontal="center" vertical="top"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188" fontId="2" fillId="0" borderId="14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188" fontId="2" fillId="0" borderId="17" xfId="54" applyNumberFormat="1" applyFont="1" applyBorder="1" applyAlignment="1">
      <alignment horizontal="center"/>
      <protection/>
    </xf>
    <xf numFmtId="0" fontId="2" fillId="0" borderId="18" xfId="54" applyFont="1" applyBorder="1">
      <alignment/>
      <protection/>
    </xf>
    <xf numFmtId="0" fontId="3" fillId="0" borderId="19" xfId="54" applyFont="1" applyBorder="1" applyAlignment="1">
      <alignment/>
      <protection/>
    </xf>
    <xf numFmtId="0" fontId="4" fillId="0" borderId="0" xfId="54" applyFont="1">
      <alignment/>
      <protection/>
    </xf>
    <xf numFmtId="0" fontId="4" fillId="0" borderId="0" xfId="54" applyFont="1" applyFill="1">
      <alignment/>
      <protection/>
    </xf>
    <xf numFmtId="0" fontId="4" fillId="0" borderId="0" xfId="54" applyFont="1" applyFill="1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5" fillId="0" borderId="0" xfId="54" applyFont="1" applyAlignment="1">
      <alignment horizontal="left"/>
      <protection/>
    </xf>
    <xf numFmtId="0" fontId="5" fillId="0" borderId="0" xfId="54" applyFont="1">
      <alignment/>
      <protection/>
    </xf>
    <xf numFmtId="0" fontId="5" fillId="0" borderId="0" xfId="54" applyFont="1" applyFill="1">
      <alignment/>
      <protection/>
    </xf>
    <xf numFmtId="0" fontId="5" fillId="0" borderId="0" xfId="54" applyFont="1" applyAlignment="1">
      <alignment horizontal="right"/>
      <protection/>
    </xf>
    <xf numFmtId="0" fontId="6" fillId="0" borderId="0" xfId="54" applyFont="1" applyAlignment="1">
      <alignment horizontal="center" vertical="center" wrapText="1"/>
      <protection/>
    </xf>
    <xf numFmtId="0" fontId="6" fillId="0" borderId="0" xfId="54" applyFont="1" applyFill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top" wrapText="1"/>
      <protection/>
    </xf>
    <xf numFmtId="49" fontId="4" fillId="0" borderId="0" xfId="54" applyNumberFormat="1" applyFont="1" applyFill="1" applyAlignment="1">
      <alignment horizontal="left" vertical="top"/>
      <protection/>
    </xf>
    <xf numFmtId="0" fontId="4" fillId="0" borderId="0" xfId="54" applyFont="1" applyFill="1" applyAlignment="1">
      <alignment horizontal="justify" vertical="top"/>
      <protection/>
    </xf>
    <xf numFmtId="49" fontId="4" fillId="0" borderId="0" xfId="54" applyNumberFormat="1" applyFont="1" applyFill="1" applyBorder="1" applyAlignment="1">
      <alignment horizontal="left" vertical="top"/>
      <protection/>
    </xf>
    <xf numFmtId="0" fontId="4" fillId="0" borderId="0" xfId="54" applyFont="1" applyFill="1" applyBorder="1" applyAlignment="1">
      <alignment horizontal="justify" wrapText="1"/>
      <protection/>
    </xf>
    <xf numFmtId="2" fontId="4" fillId="0" borderId="0" xfId="54" applyNumberFormat="1" applyFont="1" applyFill="1" applyAlignment="1">
      <alignment horizontal="center"/>
      <protection/>
    </xf>
    <xf numFmtId="49" fontId="4" fillId="0" borderId="0" xfId="54" applyNumberFormat="1" applyFont="1" applyFill="1" applyBorder="1" applyAlignment="1">
      <alignment horizontal="left"/>
      <protection/>
    </xf>
    <xf numFmtId="189" fontId="4" fillId="0" borderId="0" xfId="54" applyNumberFormat="1" applyFont="1" applyFill="1" applyAlignment="1">
      <alignment horizontal="center"/>
      <protection/>
    </xf>
    <xf numFmtId="4" fontId="4" fillId="0" borderId="0" xfId="54" applyNumberFormat="1" applyFont="1" applyFill="1" applyAlignment="1">
      <alignment horizontal="center"/>
      <protection/>
    </xf>
    <xf numFmtId="49" fontId="4" fillId="0" borderId="0" xfId="54" applyNumberFormat="1" applyFont="1" applyAlignment="1">
      <alignment horizontal="left" vertical="center"/>
      <protection/>
    </xf>
    <xf numFmtId="0" fontId="4" fillId="0" borderId="0" xfId="54" applyFont="1" applyAlignment="1">
      <alignment horizontal="justify" vertical="center"/>
      <protection/>
    </xf>
    <xf numFmtId="0" fontId="4" fillId="0" borderId="0" xfId="54" applyFont="1" applyFill="1" applyAlignment="1">
      <alignment horizontal="center"/>
      <protection/>
    </xf>
    <xf numFmtId="49" fontId="4" fillId="0" borderId="0" xfId="54" applyNumberFormat="1" applyFont="1" applyAlignment="1">
      <alignment horizontal="left" vertical="top"/>
      <protection/>
    </xf>
    <xf numFmtId="0" fontId="4" fillId="0" borderId="0" xfId="54" applyFont="1" applyAlignment="1">
      <alignment horizontal="justify" vertical="top"/>
      <protection/>
    </xf>
    <xf numFmtId="0" fontId="4" fillId="0" borderId="0" xfId="54" applyFont="1" applyFill="1" applyAlignment="1">
      <alignment/>
      <protection/>
    </xf>
    <xf numFmtId="49" fontId="4" fillId="0" borderId="0" xfId="54" applyNumberFormat="1" applyFont="1" applyBorder="1" applyAlignment="1">
      <alignment horizontal="left" vertical="top"/>
      <protection/>
    </xf>
    <xf numFmtId="0" fontId="4" fillId="0" borderId="0" xfId="54" applyFont="1" applyBorder="1" applyAlignment="1">
      <alignment horizontal="justify" wrapText="1"/>
      <protection/>
    </xf>
    <xf numFmtId="0" fontId="4" fillId="0" borderId="0" xfId="54" applyFont="1" applyBorder="1" applyAlignment="1">
      <alignment horizontal="justify" vertical="top" wrapText="1"/>
      <protection/>
    </xf>
    <xf numFmtId="2" fontId="4" fillId="0" borderId="0" xfId="54" applyNumberFormat="1" applyFont="1" applyFill="1" applyAlignment="1">
      <alignment horizontal="center" vertical="center"/>
      <protection/>
    </xf>
    <xf numFmtId="49" fontId="4" fillId="0" borderId="0" xfId="54" applyNumberFormat="1" applyFont="1" applyFill="1" applyAlignment="1">
      <alignment horizontal="left"/>
      <protection/>
    </xf>
    <xf numFmtId="0" fontId="4" fillId="0" borderId="0" xfId="54" applyFont="1" applyFill="1" applyAlignment="1">
      <alignment horizontal="justify"/>
      <protection/>
    </xf>
    <xf numFmtId="49" fontId="4" fillId="0" borderId="0" xfId="54" applyNumberFormat="1" applyFont="1" applyFill="1" applyAlignment="1">
      <alignment horizontal="left" vertical="center"/>
      <protection/>
    </xf>
    <xf numFmtId="0" fontId="4" fillId="0" borderId="0" xfId="54" applyFont="1" applyFill="1" applyAlignment="1">
      <alignment horizontal="justify" vertical="center"/>
      <protection/>
    </xf>
    <xf numFmtId="49" fontId="4" fillId="0" borderId="0" xfId="54" applyNumberFormat="1" applyFont="1" applyBorder="1" applyAlignment="1">
      <alignment horizontal="left"/>
      <protection/>
    </xf>
    <xf numFmtId="49" fontId="4" fillId="0" borderId="0" xfId="54" applyNumberFormat="1" applyFont="1" applyBorder="1" applyAlignment="1">
      <alignment horizontal="center" vertical="top"/>
      <protection/>
    </xf>
    <xf numFmtId="189" fontId="4" fillId="0" borderId="0" xfId="54" applyNumberFormat="1" applyFont="1" applyFill="1">
      <alignment/>
      <protection/>
    </xf>
    <xf numFmtId="49" fontId="4" fillId="0" borderId="0" xfId="54" applyNumberFormat="1" applyFont="1" applyAlignment="1">
      <alignment horizontal="center"/>
      <protection/>
    </xf>
    <xf numFmtId="0" fontId="4" fillId="0" borderId="0" xfId="54" applyFont="1" applyFill="1" applyAlignment="1">
      <alignment horizontal="justify" vertical="top" wrapText="1"/>
      <protection/>
    </xf>
    <xf numFmtId="0" fontId="4" fillId="0" borderId="0" xfId="54" applyFont="1" applyAlignment="1">
      <alignment horizontal="left" vertical="top"/>
      <protection/>
    </xf>
    <xf numFmtId="0" fontId="4" fillId="0" borderId="0" xfId="54" applyFont="1" applyFill="1" applyAlignment="1">
      <alignment horizontal="left" vertical="top"/>
      <protection/>
    </xf>
    <xf numFmtId="0" fontId="46" fillId="0" borderId="0" xfId="54" applyFont="1" applyFill="1" applyAlignment="1">
      <alignment horizontal="left"/>
      <protection/>
    </xf>
    <xf numFmtId="0" fontId="4" fillId="0" borderId="0" xfId="54" applyFont="1" applyFill="1" applyAlignment="1">
      <alignment horizontal="left" wrapText="1"/>
      <protection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5" fillId="0" borderId="0" xfId="54" applyFont="1" applyFill="1" applyAlignment="1">
      <alignment horizontal="right"/>
      <protection/>
    </xf>
    <xf numFmtId="0" fontId="5" fillId="0" borderId="0" xfId="54" applyFont="1" applyAlignment="1">
      <alignment horizontal="right"/>
      <protection/>
    </xf>
    <xf numFmtId="0" fontId="6" fillId="0" borderId="0" xfId="54" applyFont="1" applyAlignment="1">
      <alignment horizontal="center" vertical="center" wrapText="1"/>
      <protection/>
    </xf>
    <xf numFmtId="0" fontId="4" fillId="0" borderId="20" xfId="54" applyFont="1" applyFill="1" applyBorder="1" applyAlignment="1">
      <alignment horizontal="right" wrapText="1"/>
      <protection/>
    </xf>
    <xf numFmtId="0" fontId="4" fillId="0" borderId="0" xfId="54" applyFont="1" applyFill="1" applyAlignment="1">
      <alignment horizontal="justify" vertical="top" wrapText="1"/>
      <protection/>
    </xf>
    <xf numFmtId="0" fontId="2" fillId="0" borderId="0" xfId="54" applyFont="1" applyAlignment="1">
      <alignment horizontal="right"/>
      <protection/>
    </xf>
    <xf numFmtId="0" fontId="2" fillId="0" borderId="0" xfId="54" applyFont="1" applyAlignment="1">
      <alignment horizontal="left"/>
      <protection/>
    </xf>
    <xf numFmtId="0" fontId="3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3" fillId="0" borderId="0" xfId="54" applyFont="1" applyAlignment="1">
      <alignment horizontal="left" vertical="top"/>
      <protection/>
    </xf>
    <xf numFmtId="0" fontId="2" fillId="0" borderId="0" xfId="54" applyFont="1" applyAlignment="1">
      <alignment horizontal="left" vertical="top"/>
      <protection/>
    </xf>
    <xf numFmtId="0" fontId="2" fillId="0" borderId="0" xfId="54" applyFont="1" applyAlignment="1">
      <alignment horizontal="left" vertical="top" wrapText="1"/>
      <protection/>
    </xf>
    <xf numFmtId="0" fontId="2" fillId="0" borderId="0" xfId="54" applyFont="1" applyAlignment="1">
      <alignment horizontal="justify"/>
      <protection/>
    </xf>
    <xf numFmtId="0" fontId="3" fillId="0" borderId="21" xfId="54" applyFont="1" applyBorder="1" applyAlignment="1">
      <alignment horizontal="right"/>
      <protection/>
    </xf>
    <xf numFmtId="0" fontId="3" fillId="0" borderId="22" xfId="54" applyFont="1" applyBorder="1" applyAlignment="1">
      <alignment horizontal="right"/>
      <protection/>
    </xf>
    <xf numFmtId="0" fontId="3" fillId="0" borderId="0" xfId="54" applyFont="1" applyAlignment="1">
      <alignment horizontal="left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рифы ТКШ_01_03_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907">
          <cell r="L907">
            <v>15</v>
          </cell>
        </row>
        <row r="908">
          <cell r="L908">
            <v>23</v>
          </cell>
        </row>
        <row r="910">
          <cell r="L910">
            <v>3.05</v>
          </cell>
        </row>
        <row r="911">
          <cell r="L911">
            <v>3.15</v>
          </cell>
        </row>
        <row r="913">
          <cell r="L913">
            <v>0.42</v>
          </cell>
        </row>
        <row r="914">
          <cell r="L914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3" sqref="A13:IV13"/>
    </sheetView>
  </sheetViews>
  <sheetFormatPr defaultColWidth="9.140625" defaultRowHeight="15"/>
  <cols>
    <col min="1" max="1" width="5.7109375" style="33" customWidth="1"/>
    <col min="2" max="2" width="69.7109375" style="34" customWidth="1"/>
    <col min="3" max="3" width="19.140625" style="35" customWidth="1"/>
    <col min="4" max="16384" width="9.140625" style="34" customWidth="1"/>
  </cols>
  <sheetData>
    <row r="1" spans="2:3" ht="15.75">
      <c r="B1" s="75" t="s">
        <v>0</v>
      </c>
      <c r="C1" s="75"/>
    </row>
    <row r="2" spans="2:3" ht="15.75">
      <c r="B2" s="75" t="s">
        <v>1</v>
      </c>
      <c r="C2" s="75"/>
    </row>
    <row r="3" spans="2:3" ht="15.75" customHeight="1">
      <c r="B3" s="76" t="s">
        <v>82</v>
      </c>
      <c r="C3" s="76"/>
    </row>
    <row r="4" spans="2:3" ht="15.75" customHeight="1">
      <c r="B4" s="36"/>
      <c r="C4" s="36"/>
    </row>
    <row r="5" spans="2:3" ht="15.75" customHeight="1">
      <c r="B5" s="36"/>
      <c r="C5" s="36"/>
    </row>
    <row r="6" ht="15.75" customHeight="1">
      <c r="B6" s="35"/>
    </row>
    <row r="7" spans="1:3" s="29" customFormat="1" ht="76.5" customHeight="1">
      <c r="A7" s="77" t="s">
        <v>2</v>
      </c>
      <c r="B7" s="77"/>
      <c r="C7" s="77"/>
    </row>
    <row r="8" spans="1:3" s="29" customFormat="1" ht="15" customHeight="1">
      <c r="A8" s="37"/>
      <c r="B8" s="37"/>
      <c r="C8" s="37"/>
    </row>
    <row r="9" spans="1:3" s="29" customFormat="1" ht="9.75" customHeight="1">
      <c r="A9" s="37"/>
      <c r="B9" s="37"/>
      <c r="C9" s="38"/>
    </row>
    <row r="10" spans="1:3" s="29" customFormat="1" ht="18.75" customHeight="1">
      <c r="A10" s="78" t="s">
        <v>83</v>
      </c>
      <c r="B10" s="78"/>
      <c r="C10" s="78"/>
    </row>
    <row r="11" spans="1:3" s="29" customFormat="1" ht="95.25" customHeight="1">
      <c r="A11" s="39" t="s">
        <v>3</v>
      </c>
      <c r="B11" s="40" t="s">
        <v>4</v>
      </c>
      <c r="C11" s="41" t="s">
        <v>5</v>
      </c>
    </row>
    <row r="12" spans="1:3" s="29" customFormat="1" ht="18" customHeight="1">
      <c r="A12" s="39">
        <v>1</v>
      </c>
      <c r="B12" s="40">
        <v>2</v>
      </c>
      <c r="C12" s="41">
        <v>3</v>
      </c>
    </row>
    <row r="13" spans="1:3" s="29" customFormat="1" ht="15.75" customHeight="1">
      <c r="A13" s="92"/>
      <c r="B13" s="93"/>
      <c r="C13" s="94"/>
    </row>
    <row r="14" spans="1:2" s="30" customFormat="1" ht="39.75" customHeight="1">
      <c r="A14" s="42" t="s">
        <v>6</v>
      </c>
      <c r="B14" s="43" t="s">
        <v>7</v>
      </c>
    </row>
    <row r="15" spans="1:2" s="30" customFormat="1" ht="10.5" customHeight="1">
      <c r="A15" s="42"/>
      <c r="B15" s="43"/>
    </row>
    <row r="16" spans="1:3" s="31" customFormat="1" ht="39" customHeight="1">
      <c r="A16" s="44" t="s">
        <v>8</v>
      </c>
      <c r="B16" s="45" t="s">
        <v>9</v>
      </c>
      <c r="C16" s="46">
        <f>'[1]Прик_213_214'!L907</f>
        <v>15</v>
      </c>
    </row>
    <row r="17" spans="1:3" s="31" customFormat="1" ht="9.75" customHeight="1">
      <c r="A17" s="47"/>
      <c r="B17" s="45"/>
      <c r="C17" s="48"/>
    </row>
    <row r="18" spans="1:3" s="31" customFormat="1" ht="41.25" customHeight="1">
      <c r="A18" s="42" t="s">
        <v>10</v>
      </c>
      <c r="B18" s="43" t="s">
        <v>11</v>
      </c>
      <c r="C18" s="49">
        <f>'[1]Прик_213_214'!L908</f>
        <v>23</v>
      </c>
    </row>
    <row r="19" spans="1:3" s="32" customFormat="1" ht="10.5" customHeight="1">
      <c r="A19" s="50"/>
      <c r="B19" s="51"/>
      <c r="C19" s="52"/>
    </row>
    <row r="20" spans="1:3" s="29" customFormat="1" ht="56.25" customHeight="1">
      <c r="A20" s="53" t="s">
        <v>12</v>
      </c>
      <c r="B20" s="54" t="s">
        <v>13</v>
      </c>
      <c r="C20" s="55"/>
    </row>
    <row r="21" spans="1:3" s="29" customFormat="1" ht="9.75" customHeight="1">
      <c r="A21" s="53"/>
      <c r="B21" s="54"/>
      <c r="C21" s="55"/>
    </row>
    <row r="22" spans="1:3" s="32" customFormat="1" ht="39.75" customHeight="1">
      <c r="A22" s="56" t="s">
        <v>14</v>
      </c>
      <c r="B22" s="57" t="s">
        <v>15</v>
      </c>
      <c r="C22" s="46">
        <f>'[1]Прик_213_214'!L910</f>
        <v>3.05</v>
      </c>
    </row>
    <row r="23" spans="1:3" s="32" customFormat="1" ht="9.75" customHeight="1">
      <c r="A23" s="56"/>
      <c r="B23" s="58"/>
      <c r="C23" s="59"/>
    </row>
    <row r="24" spans="1:3" s="32" customFormat="1" ht="24" customHeight="1">
      <c r="A24" s="60" t="s">
        <v>16</v>
      </c>
      <c r="B24" s="61" t="s">
        <v>17</v>
      </c>
      <c r="C24" s="46">
        <f>'[1]Прик_213_214'!L911</f>
        <v>3.15</v>
      </c>
    </row>
    <row r="25" spans="1:3" s="32" customFormat="1" ht="6.75" customHeight="1">
      <c r="A25" s="62"/>
      <c r="B25" s="63"/>
      <c r="C25" s="46"/>
    </row>
    <row r="26" spans="1:3" s="32" customFormat="1" ht="39.75" customHeight="1">
      <c r="A26" s="53" t="s">
        <v>18</v>
      </c>
      <c r="B26" s="54" t="s">
        <v>19</v>
      </c>
      <c r="C26" s="52"/>
    </row>
    <row r="27" spans="1:3" s="32" customFormat="1" ht="9.75" customHeight="1">
      <c r="A27" s="53"/>
      <c r="B27" s="54"/>
      <c r="C27" s="52"/>
    </row>
    <row r="28" spans="1:3" s="32" customFormat="1" ht="43.5" customHeight="1">
      <c r="A28" s="56" t="s">
        <v>20</v>
      </c>
      <c r="B28" s="58" t="s">
        <v>15</v>
      </c>
      <c r="C28" s="46">
        <f>'[1]Прик_213_214'!L913</f>
        <v>0.42</v>
      </c>
    </row>
    <row r="29" spans="1:3" s="32" customFormat="1" ht="9" customHeight="1">
      <c r="A29" s="56"/>
      <c r="B29" s="58"/>
      <c r="C29" s="46"/>
    </row>
    <row r="30" spans="1:3" s="32" customFormat="1" ht="18.75" customHeight="1">
      <c r="A30" s="64" t="s">
        <v>21</v>
      </c>
      <c r="B30" s="61" t="s">
        <v>17</v>
      </c>
      <c r="C30" s="46">
        <f>'[1]Прик_213_214'!L914</f>
        <v>0.5</v>
      </c>
    </row>
    <row r="31" spans="1:3" s="32" customFormat="1" ht="18.75" customHeight="1">
      <c r="A31" s="64"/>
      <c r="B31" s="61"/>
      <c r="C31" s="46"/>
    </row>
    <row r="32" spans="1:3" s="29" customFormat="1" ht="12" customHeight="1">
      <c r="A32" s="65"/>
      <c r="B32" s="43"/>
      <c r="C32" s="66"/>
    </row>
    <row r="33" spans="1:3" s="29" customFormat="1" ht="37.5" customHeight="1">
      <c r="A33" s="67"/>
      <c r="B33" s="30" t="s">
        <v>22</v>
      </c>
      <c r="C33" s="30"/>
    </row>
    <row r="34" spans="1:3" s="29" customFormat="1" ht="11.25" customHeight="1">
      <c r="A34" s="67"/>
      <c r="B34" s="30"/>
      <c r="C34" s="30"/>
    </row>
    <row r="35" spans="1:3" s="29" customFormat="1" ht="60.75" customHeight="1">
      <c r="A35" s="53" t="s">
        <v>23</v>
      </c>
      <c r="B35" s="79" t="s">
        <v>24</v>
      </c>
      <c r="C35" s="79"/>
    </row>
    <row r="36" spans="1:3" s="29" customFormat="1" ht="81.75" customHeight="1">
      <c r="A36" s="69" t="s">
        <v>25</v>
      </c>
      <c r="B36" s="79" t="s">
        <v>26</v>
      </c>
      <c r="C36" s="79"/>
    </row>
    <row r="37" spans="1:3" s="29" customFormat="1" ht="9.75" customHeight="1">
      <c r="A37" s="69"/>
      <c r="B37" s="68"/>
      <c r="C37" s="68"/>
    </row>
    <row r="38" spans="1:3" s="29" customFormat="1" ht="96.75" customHeight="1">
      <c r="A38" s="69" t="s">
        <v>27</v>
      </c>
      <c r="B38" s="79" t="s">
        <v>28</v>
      </c>
      <c r="C38" s="79"/>
    </row>
    <row r="39" spans="1:3" s="29" customFormat="1" ht="5.25" customHeight="1">
      <c r="A39" s="69"/>
      <c r="B39" s="68"/>
      <c r="C39" s="68"/>
    </row>
    <row r="40" spans="1:7" s="29" customFormat="1" ht="60.75" customHeight="1">
      <c r="A40" s="70" t="s">
        <v>29</v>
      </c>
      <c r="B40" s="79" t="s">
        <v>30</v>
      </c>
      <c r="C40" s="79"/>
      <c r="D40" s="71"/>
      <c r="E40" s="72"/>
      <c r="F40" s="72"/>
      <c r="G40" s="72"/>
    </row>
    <row r="41" spans="1:4" ht="9" customHeight="1">
      <c r="A41" s="70"/>
      <c r="B41" s="68"/>
      <c r="C41" s="68"/>
      <c r="D41" s="29"/>
    </row>
    <row r="42" spans="1:4" ht="99.75" customHeight="1">
      <c r="A42" s="70" t="s">
        <v>31</v>
      </c>
      <c r="B42" s="79" t="s">
        <v>32</v>
      </c>
      <c r="C42" s="79"/>
      <c r="D42" s="71"/>
    </row>
    <row r="43" spans="1:3" ht="9" customHeight="1">
      <c r="A43" s="73"/>
      <c r="B43" s="74"/>
      <c r="C43" s="74"/>
    </row>
    <row r="44" spans="1:4" ht="76.5" customHeight="1">
      <c r="A44" s="70" t="s">
        <v>33</v>
      </c>
      <c r="B44" s="79" t="s">
        <v>34</v>
      </c>
      <c r="C44" s="79"/>
      <c r="D44" s="71"/>
    </row>
    <row r="45" spans="1:3" ht="9" customHeight="1">
      <c r="A45" s="70"/>
      <c r="B45" s="68"/>
      <c r="C45" s="68"/>
    </row>
    <row r="46" spans="1:3" ht="93.75" customHeight="1">
      <c r="A46" s="70" t="s">
        <v>35</v>
      </c>
      <c r="B46" s="79" t="s">
        <v>36</v>
      </c>
      <c r="C46" s="79"/>
    </row>
    <row r="47" spans="1:3" ht="9" customHeight="1">
      <c r="A47" s="73"/>
      <c r="B47" s="68"/>
      <c r="C47" s="68"/>
    </row>
    <row r="48" spans="1:3" ht="61.5" customHeight="1">
      <c r="A48" s="70" t="s">
        <v>37</v>
      </c>
      <c r="B48" s="79" t="s">
        <v>38</v>
      </c>
      <c r="C48" s="79"/>
    </row>
  </sheetData>
  <sheetProtection/>
  <mergeCells count="13">
    <mergeCell ref="B48:C48"/>
    <mergeCell ref="B36:C36"/>
    <mergeCell ref="B38:C38"/>
    <mergeCell ref="B40:C40"/>
    <mergeCell ref="B42:C42"/>
    <mergeCell ref="B44:C44"/>
    <mergeCell ref="B46:C46"/>
    <mergeCell ref="B1:C1"/>
    <mergeCell ref="B2:C2"/>
    <mergeCell ref="B3:C3"/>
    <mergeCell ref="A7:C7"/>
    <mergeCell ref="A10:C10"/>
    <mergeCell ref="B35:C35"/>
  </mergeCells>
  <printOptions/>
  <pageMargins left="0.51" right="0.24" top="0.71" bottom="0.39" header="0.51" footer="0.3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120" zoomScaleNormal="120" zoomScalePageLayoutView="0" workbookViewId="0" topLeftCell="A7">
      <selection activeCell="A4" sqref="A4:H4"/>
    </sheetView>
  </sheetViews>
  <sheetFormatPr defaultColWidth="9.140625" defaultRowHeight="15"/>
  <cols>
    <col min="1" max="1" width="9.57421875" style="1" customWidth="1"/>
    <col min="2" max="2" width="8.7109375" style="1" customWidth="1"/>
    <col min="3" max="3" width="11.140625" style="1" customWidth="1"/>
    <col min="4" max="4" width="10.421875" style="1" customWidth="1"/>
    <col min="5" max="5" width="12.140625" style="1" customWidth="1"/>
    <col min="6" max="6" width="15.57421875" style="1" customWidth="1"/>
    <col min="7" max="7" width="12.7109375" style="1" customWidth="1"/>
    <col min="8" max="8" width="11.7109375" style="1" customWidth="1"/>
    <col min="9" max="16384" width="9.140625" style="1" customWidth="1"/>
  </cols>
  <sheetData>
    <row r="1" spans="6:8" ht="12.75">
      <c r="F1" s="2"/>
      <c r="G1" s="80" t="s">
        <v>39</v>
      </c>
      <c r="H1" s="80"/>
    </row>
    <row r="2" spans="6:8" ht="12.75">
      <c r="F2" s="2"/>
      <c r="G2" s="80" t="s">
        <v>40</v>
      </c>
      <c r="H2" s="80"/>
    </row>
    <row r="3" spans="6:8" ht="12.75">
      <c r="F3" s="2"/>
      <c r="G3" s="81" t="s">
        <v>81</v>
      </c>
      <c r="H3" s="81"/>
    </row>
    <row r="4" spans="1:10" ht="38.25" customHeight="1">
      <c r="A4" s="82" t="s">
        <v>41</v>
      </c>
      <c r="B4" s="82"/>
      <c r="C4" s="82"/>
      <c r="D4" s="82"/>
      <c r="E4" s="82"/>
      <c r="F4" s="82"/>
      <c r="G4" s="82"/>
      <c r="H4" s="82"/>
      <c r="J4" s="3"/>
    </row>
    <row r="5" spans="1:8" ht="26.25" customHeight="1">
      <c r="A5" s="83" t="s">
        <v>42</v>
      </c>
      <c r="B5" s="83"/>
      <c r="C5" s="83"/>
      <c r="D5" s="83"/>
      <c r="E5" s="83"/>
      <c r="F5" s="83"/>
      <c r="G5" s="83"/>
      <c r="H5" s="83"/>
    </row>
    <row r="6" spans="1:8" ht="12.75">
      <c r="A6" s="84" t="s">
        <v>43</v>
      </c>
      <c r="B6" s="84"/>
      <c r="C6" s="84"/>
      <c r="D6" s="84"/>
      <c r="E6" s="84"/>
      <c r="F6" s="84"/>
      <c r="G6" s="84"/>
      <c r="H6" s="84"/>
    </row>
    <row r="7" spans="1:2" ht="12.75">
      <c r="A7" s="3"/>
      <c r="B7" s="3"/>
    </row>
    <row r="8" ht="12.75">
      <c r="A8" s="1" t="s">
        <v>44</v>
      </c>
    </row>
    <row r="10" spans="1:8" ht="30.75" customHeight="1">
      <c r="A10" s="85" t="s">
        <v>45</v>
      </c>
      <c r="B10" s="86"/>
      <c r="C10" s="87" t="s">
        <v>46</v>
      </c>
      <c r="D10" s="87"/>
      <c r="E10" s="87"/>
      <c r="F10" s="87"/>
      <c r="G10" s="87"/>
      <c r="H10" s="87"/>
    </row>
    <row r="11" spans="1:8" ht="30.75" customHeight="1">
      <c r="A11" s="6" t="s">
        <v>47</v>
      </c>
      <c r="B11" s="7" t="s">
        <v>48</v>
      </c>
      <c r="C11" s="88" t="s">
        <v>49</v>
      </c>
      <c r="D11" s="88"/>
      <c r="E11" s="88"/>
      <c r="F11" s="5"/>
      <c r="G11" s="5"/>
      <c r="H11" s="5"/>
    </row>
    <row r="12" spans="1:8" ht="29.25" customHeight="1">
      <c r="A12" s="4" t="s">
        <v>50</v>
      </c>
      <c r="B12" s="7" t="s">
        <v>51</v>
      </c>
      <c r="C12" s="87" t="s">
        <v>52</v>
      </c>
      <c r="D12" s="87"/>
      <c r="E12" s="87"/>
      <c r="F12" s="87"/>
      <c r="G12" s="87"/>
      <c r="H12" s="87"/>
    </row>
    <row r="13" spans="1:8" ht="28.5" customHeight="1">
      <c r="A13" s="4" t="s">
        <v>53</v>
      </c>
      <c r="B13" s="7" t="s">
        <v>51</v>
      </c>
      <c r="C13" s="87" t="s">
        <v>54</v>
      </c>
      <c r="D13" s="87"/>
      <c r="E13" s="87"/>
      <c r="F13" s="87"/>
      <c r="G13" s="87"/>
      <c r="H13" s="87"/>
    </row>
    <row r="14" spans="1:8" ht="18" customHeight="1">
      <c r="A14" s="8" t="s">
        <v>55</v>
      </c>
      <c r="B14" s="7" t="s">
        <v>51</v>
      </c>
      <c r="C14" s="87" t="s">
        <v>56</v>
      </c>
      <c r="D14" s="87"/>
      <c r="E14" s="87"/>
      <c r="F14" s="87"/>
      <c r="G14" s="87"/>
      <c r="H14" s="87"/>
    </row>
    <row r="15" spans="1:8" ht="24.75" customHeight="1">
      <c r="A15" s="9" t="s">
        <v>57</v>
      </c>
      <c r="B15" s="7" t="s">
        <v>51</v>
      </c>
      <c r="C15" s="87" t="s">
        <v>58</v>
      </c>
      <c r="D15" s="87"/>
      <c r="E15" s="87"/>
      <c r="F15" s="87"/>
      <c r="G15" s="87"/>
      <c r="H15" s="87"/>
    </row>
    <row r="16" spans="1:8" ht="12.75" customHeight="1">
      <c r="A16" s="10" t="s">
        <v>59</v>
      </c>
      <c r="B16" s="7" t="s">
        <v>51</v>
      </c>
      <c r="C16" s="87" t="s">
        <v>60</v>
      </c>
      <c r="D16" s="87"/>
      <c r="E16" s="87"/>
      <c r="F16" s="87"/>
      <c r="G16" s="87"/>
      <c r="H16" s="87"/>
    </row>
    <row r="17" spans="4:8" ht="12.75">
      <c r="D17" s="11"/>
      <c r="E17" s="2"/>
      <c r="F17" s="2"/>
      <c r="G17" s="2"/>
      <c r="H17" s="2"/>
    </row>
    <row r="19" spans="1:8" ht="97.5" customHeight="1">
      <c r="A19" s="12" t="s">
        <v>61</v>
      </c>
      <c r="B19" s="13" t="s">
        <v>62</v>
      </c>
      <c r="C19" s="13" t="s">
        <v>63</v>
      </c>
      <c r="D19" s="14" t="s">
        <v>64</v>
      </c>
      <c r="E19" s="15" t="s">
        <v>65</v>
      </c>
      <c r="F19" s="15" t="s">
        <v>66</v>
      </c>
      <c r="G19" s="15" t="s">
        <v>67</v>
      </c>
      <c r="H19" s="16" t="s">
        <v>68</v>
      </c>
    </row>
    <row r="20" spans="1:8" ht="16.5" customHeight="1">
      <c r="A20" s="17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9">
        <v>8</v>
      </c>
    </row>
    <row r="21" spans="1:8" ht="12.75">
      <c r="A21" s="20"/>
      <c r="B21" s="21"/>
      <c r="C21" s="21"/>
      <c r="D21" s="21"/>
      <c r="E21" s="22"/>
      <c r="F21" s="21"/>
      <c r="G21" s="21"/>
      <c r="H21" s="23"/>
    </row>
    <row r="22" spans="1:8" ht="12.75">
      <c r="A22" s="20"/>
      <c r="B22" s="21"/>
      <c r="C22" s="21"/>
      <c r="D22" s="21"/>
      <c r="E22" s="22"/>
      <c r="F22" s="21"/>
      <c r="G22" s="21"/>
      <c r="H22" s="23"/>
    </row>
    <row r="23" spans="1:8" ht="12.75">
      <c r="A23" s="24"/>
      <c r="B23" s="25"/>
      <c r="C23" s="25"/>
      <c r="D23" s="25"/>
      <c r="E23" s="26"/>
      <c r="F23" s="25"/>
      <c r="G23" s="25"/>
      <c r="H23" s="27"/>
    </row>
    <row r="24" spans="1:8" ht="12.75">
      <c r="A24" s="89" t="s">
        <v>69</v>
      </c>
      <c r="B24" s="90"/>
      <c r="C24" s="90"/>
      <c r="D24" s="90"/>
      <c r="E24" s="90"/>
      <c r="F24" s="90"/>
      <c r="G24" s="90"/>
      <c r="H24" s="28"/>
    </row>
    <row r="27" spans="1:8" ht="12.75">
      <c r="A27" s="91" t="s">
        <v>70</v>
      </c>
      <c r="B27" s="91"/>
      <c r="C27" s="91"/>
      <c r="D27" s="91"/>
      <c r="E27" s="91"/>
      <c r="F27" s="91"/>
      <c r="G27" s="91"/>
      <c r="H27" s="91"/>
    </row>
    <row r="28" spans="1:8" ht="12.75">
      <c r="A28" s="91"/>
      <c r="B28" s="91"/>
      <c r="C28" s="91"/>
      <c r="D28" s="91"/>
      <c r="E28" s="91"/>
      <c r="F28" s="91"/>
      <c r="G28" s="91"/>
      <c r="H28" s="91"/>
    </row>
    <row r="30" ht="12.75">
      <c r="A30" s="1" t="s">
        <v>71</v>
      </c>
    </row>
    <row r="32" ht="12.75">
      <c r="B32" s="1" t="s">
        <v>72</v>
      </c>
    </row>
    <row r="38" spans="1:6" ht="12.75">
      <c r="A38" s="3" t="s">
        <v>73</v>
      </c>
      <c r="F38" s="1" t="s">
        <v>74</v>
      </c>
    </row>
    <row r="39" spans="1:6" ht="26.25" customHeight="1">
      <c r="A39" s="88" t="s">
        <v>75</v>
      </c>
      <c r="B39" s="88"/>
      <c r="F39" s="1" t="s">
        <v>76</v>
      </c>
    </row>
    <row r="40" spans="1:6" ht="12.75">
      <c r="A40" s="1" t="s">
        <v>77</v>
      </c>
      <c r="F40" s="1" t="s">
        <v>78</v>
      </c>
    </row>
    <row r="41" spans="1:6" ht="12.75">
      <c r="A41" s="84" t="s">
        <v>79</v>
      </c>
      <c r="B41" s="84"/>
      <c r="F41" s="1" t="s">
        <v>79</v>
      </c>
    </row>
    <row r="42" spans="1:6" ht="12.75">
      <c r="A42" s="1" t="s">
        <v>80</v>
      </c>
      <c r="F42" s="1" t="s">
        <v>80</v>
      </c>
    </row>
  </sheetData>
  <sheetProtection/>
  <mergeCells count="18">
    <mergeCell ref="C15:H15"/>
    <mergeCell ref="C16:H16"/>
    <mergeCell ref="A24:G24"/>
    <mergeCell ref="A39:B39"/>
    <mergeCell ref="A41:B41"/>
    <mergeCell ref="A27:H28"/>
    <mergeCell ref="A10:B10"/>
    <mergeCell ref="C10:H10"/>
    <mergeCell ref="C11:E11"/>
    <mergeCell ref="C12:H12"/>
    <mergeCell ref="C13:H13"/>
    <mergeCell ref="C14:H14"/>
    <mergeCell ref="G1:H1"/>
    <mergeCell ref="G2:H2"/>
    <mergeCell ref="G3:H3"/>
    <mergeCell ref="A4:H4"/>
    <mergeCell ref="A5:H5"/>
    <mergeCell ref="A6:H6"/>
  </mergeCells>
  <printOptions/>
  <pageMargins left="0.81" right="0.26" top="0.75" bottom="0.75" header="0.3" footer="0.3"/>
  <pageSetup fitToHeight="1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Ольга Ивановна</dc:creator>
  <cp:keywords/>
  <dc:description/>
  <cp:lastModifiedBy>Шемет Ирина Анатольевна</cp:lastModifiedBy>
  <cp:lastPrinted>2019-04-22T09:39:36Z</cp:lastPrinted>
  <dcterms:created xsi:type="dcterms:W3CDTF">2006-09-16T00:00:00Z</dcterms:created>
  <dcterms:modified xsi:type="dcterms:W3CDTF">2019-04-22T09:39:42Z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  <property fmtid="{D5CDD505-2E9C-101B-9397-08002B2CF9AE}" pid="3" name="_AdHocReviewCycleID">
    <vt:i4>-2091047747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